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2024-2025\Finance\"/>
    </mc:Choice>
  </mc:AlternateContent>
  <bookViews>
    <workbookView xWindow="0" yWindow="0" windowWidth="13260" windowHeight="1231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3" i="1" l="1"/>
  <c r="H39" i="1"/>
  <c r="H18" i="1" l="1"/>
  <c r="H9" i="1"/>
  <c r="H27" i="1"/>
  <c r="H44" i="1"/>
  <c r="H45" i="1"/>
  <c r="H25" i="1"/>
  <c r="H3" i="1"/>
  <c r="H12" i="1"/>
  <c r="H24" i="1"/>
  <c r="H8" i="1"/>
  <c r="H7" i="1"/>
  <c r="H6" i="1"/>
  <c r="H28" i="1"/>
  <c r="H40" i="1"/>
  <c r="H35" i="1"/>
  <c r="H47" i="1"/>
  <c r="H36" i="1"/>
  <c r="H46" i="1"/>
  <c r="H30" i="1"/>
  <c r="H33" i="1"/>
  <c r="H31" i="1"/>
  <c r="H29" i="1"/>
  <c r="H42" i="1"/>
  <c r="H48" i="1"/>
  <c r="H13" i="1"/>
  <c r="H23" i="1"/>
  <c r="H34" i="1"/>
  <c r="H41" i="1"/>
  <c r="H17" i="1"/>
  <c r="H16" i="1"/>
  <c r="H15" i="1"/>
  <c r="H37" i="1"/>
  <c r="H22" i="1"/>
  <c r="H21" i="1"/>
  <c r="H10" i="1"/>
  <c r="H32" i="1"/>
  <c r="H20" i="1"/>
  <c r="H19" i="1"/>
  <c r="H11" i="1"/>
  <c r="H5" i="1"/>
  <c r="H4" i="1"/>
</calcChain>
</file>

<file path=xl/comments1.xml><?xml version="1.0" encoding="utf-8"?>
<comments xmlns="http://schemas.openxmlformats.org/spreadsheetml/2006/main">
  <authors>
    <author>Marco Gschwend</author>
    <author>Stephen</author>
  </authors>
  <commentList>
    <comment ref="D3" authorId="0" shapeId="0">
      <text>
        <r>
          <rPr>
            <b/>
            <sz val="9"/>
            <color indexed="81"/>
            <rFont val="Tahoma"/>
            <charset val="1"/>
          </rPr>
          <t>Marco Gschwend:</t>
        </r>
        <r>
          <rPr>
            <sz val="9"/>
            <color indexed="81"/>
            <rFont val="Tahoma"/>
            <charset val="1"/>
          </rPr>
          <t xml:space="preserve">
500hkd, 4 yellow cards Ouchida, Ryo, 8dec24</t>
        </r>
      </text>
    </comment>
    <comment ref="E3" authorId="0" shapeId="0">
      <text>
        <r>
          <rPr>
            <b/>
            <sz val="9"/>
            <color indexed="81"/>
            <rFont val="Tahoma"/>
            <family val="2"/>
          </rPr>
          <t>Marco Gschwend:</t>
        </r>
        <r>
          <rPr>
            <sz val="9"/>
            <color indexed="81"/>
            <rFont val="Tahoma"/>
            <family val="2"/>
          </rPr>
          <t xml:space="preserve">
500 hkd- friendly pitch</t>
        </r>
      </text>
    </comment>
    <comment ref="G3" authorId="0" shapeId="0">
      <text>
        <r>
          <rPr>
            <b/>
            <sz val="9"/>
            <color indexed="81"/>
            <rFont val="Tahoma"/>
            <family val="2"/>
          </rPr>
          <t>Marco Gschwend:</t>
        </r>
        <r>
          <rPr>
            <sz val="9"/>
            <color indexed="81"/>
            <rFont val="Tahoma"/>
            <family val="2"/>
          </rPr>
          <t xml:space="preserve">
15'500 hkd- 15 Oct24</t>
        </r>
      </text>
    </comment>
    <comment ref="D4" authorId="0" shapeId="0">
      <text>
        <r>
          <rPr>
            <b/>
            <sz val="9"/>
            <color indexed="81"/>
            <rFont val="Tahoma"/>
            <charset val="1"/>
          </rPr>
          <t>Marco Gschwend:</t>
        </r>
        <r>
          <rPr>
            <sz val="9"/>
            <color indexed="81"/>
            <rFont val="Tahoma"/>
            <charset val="1"/>
          </rPr>
          <t xml:space="preserve">
500hkd, late submission red card report, 27 Oct24</t>
        </r>
      </text>
    </comment>
    <comment ref="E4" authorId="1" shapeId="0">
      <text>
        <r>
          <rPr>
            <b/>
            <sz val="9"/>
            <color indexed="81"/>
            <rFont val="Tahoma"/>
            <family val="2"/>
          </rPr>
          <t>Stephen:</t>
        </r>
        <r>
          <rPr>
            <sz val="9"/>
            <color indexed="81"/>
            <rFont val="Tahoma"/>
            <family val="2"/>
          </rPr>
          <t xml:space="preserve">
11000 hkd- training pitch
1.100 hkd- friendly pitch
</t>
        </r>
      </text>
    </comment>
    <comment ref="G4" authorId="0" shapeId="0">
      <text>
        <r>
          <rPr>
            <b/>
            <sz val="9"/>
            <color indexed="81"/>
            <rFont val="Tahoma"/>
            <family val="2"/>
          </rPr>
          <t>Marco Gschwend:</t>
        </r>
        <r>
          <rPr>
            <sz val="9"/>
            <color indexed="81"/>
            <rFont val="Tahoma"/>
            <family val="2"/>
          </rPr>
          <t xml:space="preserve">
21'600 hkd- 16 Oct24</t>
        </r>
      </text>
    </comment>
    <comment ref="D5" authorId="0" shapeId="0">
      <text>
        <r>
          <rPr>
            <b/>
            <sz val="9"/>
            <color indexed="81"/>
            <rFont val="Tahoma"/>
            <charset val="1"/>
          </rPr>
          <t>Marco Gschwend:</t>
        </r>
        <r>
          <rPr>
            <sz val="9"/>
            <color indexed="81"/>
            <rFont val="Tahoma"/>
            <charset val="1"/>
          </rPr>
          <t xml:space="preserve">
500hkd, red card Mahenya, Fahadi Nasir, 8dec24
500hkd, late submission team sheet, 8dec24
500hkd, 4 yellow cards Thomas, 8dec24</t>
        </r>
      </text>
    </comment>
    <comment ref="E5" authorId="1" shapeId="0">
      <text>
        <r>
          <rPr>
            <b/>
            <sz val="9"/>
            <color indexed="81"/>
            <rFont val="Tahoma"/>
            <family val="2"/>
          </rPr>
          <t>Stephen:</t>
        </r>
        <r>
          <rPr>
            <sz val="9"/>
            <color indexed="81"/>
            <rFont val="Tahoma"/>
            <family val="2"/>
          </rPr>
          <t xml:space="preserve">
11000 hkd- training pitch</t>
        </r>
      </text>
    </comment>
    <comment ref="G5" authorId="0" shapeId="0">
      <text>
        <r>
          <rPr>
            <b/>
            <sz val="9"/>
            <color indexed="81"/>
            <rFont val="Tahoma"/>
            <family val="2"/>
          </rPr>
          <t>Marco Gschwend:</t>
        </r>
        <r>
          <rPr>
            <sz val="9"/>
            <color indexed="81"/>
            <rFont val="Tahoma"/>
            <family val="2"/>
          </rPr>
          <t xml:space="preserve">
20'500 hkd- 15 Oct24</t>
        </r>
      </text>
    </comment>
    <comment ref="D6" authorId="0" shapeId="0">
      <text>
        <r>
          <rPr>
            <b/>
            <sz val="9"/>
            <color indexed="81"/>
            <rFont val="Tahoma"/>
            <charset val="1"/>
          </rPr>
          <t>Marco Gschwend:</t>
        </r>
        <r>
          <rPr>
            <sz val="9"/>
            <color indexed="81"/>
            <rFont val="Tahoma"/>
            <charset val="1"/>
          </rPr>
          <t xml:space="preserve">
100hkd, team sheet fine, 1dec24</t>
        </r>
      </text>
    </comment>
    <comment ref="G6" authorId="0" shapeId="0">
      <text>
        <r>
          <rPr>
            <b/>
            <sz val="9"/>
            <color indexed="81"/>
            <rFont val="Tahoma"/>
            <family val="2"/>
          </rPr>
          <t>Marco Gschwend:</t>
        </r>
        <r>
          <rPr>
            <sz val="9"/>
            <color indexed="81"/>
            <rFont val="Tahoma"/>
            <family val="2"/>
          </rPr>
          <t xml:space="preserve">
15'000 hkd- 18 Oct24</t>
        </r>
      </text>
    </comment>
    <comment ref="D7" authorId="0" shapeId="0">
      <text>
        <r>
          <rPr>
            <b/>
            <sz val="9"/>
            <color indexed="81"/>
            <rFont val="Tahoma"/>
            <charset val="1"/>
          </rPr>
          <t>Marco Gschwend:</t>
        </r>
        <r>
          <rPr>
            <sz val="9"/>
            <color indexed="81"/>
            <rFont val="Tahoma"/>
            <charset val="1"/>
          </rPr>
          <t xml:space="preserve">
500 hkd- red card Sundberg, Hugo, 22 Sep24
100 hkd- team sheet fine, 6 Oct24
500 hkd- no/late submission red card report, 13 Oct24
100 hkd- team sheet fine, 3 Nov24
500 hkd, red card Kitamura, Sho, 15dec24</t>
        </r>
      </text>
    </comment>
    <comment ref="G7" authorId="0" shapeId="0">
      <text>
        <r>
          <rPr>
            <b/>
            <sz val="9"/>
            <color indexed="81"/>
            <rFont val="Tahoma"/>
            <family val="2"/>
          </rPr>
          <t>Marco Gschwend:</t>
        </r>
        <r>
          <rPr>
            <sz val="9"/>
            <color indexed="81"/>
            <rFont val="Tahoma"/>
            <family val="2"/>
          </rPr>
          <t xml:space="preserve">
15'000 hkd- 18 Oct24</t>
        </r>
      </text>
    </comment>
    <comment ref="D8" authorId="0" shapeId="0">
      <text>
        <r>
          <rPr>
            <b/>
            <sz val="9"/>
            <color indexed="81"/>
            <rFont val="Tahoma"/>
            <charset val="1"/>
          </rPr>
          <t>Marco Gschwend:</t>
        </r>
        <r>
          <rPr>
            <sz val="9"/>
            <color indexed="81"/>
            <rFont val="Tahoma"/>
            <charset val="1"/>
          </rPr>
          <t xml:space="preserve">
500hkd- late submission team sheet, 6 Oct24
500hkd- late submission team sheet, 1dec24
500hkd, red card Wells Ricky, 8dec24
500hkd, 4 yellow cards Muldrew, Stuart Frederick, 8dec24</t>
        </r>
      </text>
    </comment>
    <comment ref="G8" authorId="0" shapeId="0">
      <text>
        <r>
          <rPr>
            <b/>
            <sz val="9"/>
            <color indexed="81"/>
            <rFont val="Tahoma"/>
            <family val="2"/>
          </rPr>
          <t>Marco Gschwend:</t>
        </r>
        <r>
          <rPr>
            <sz val="9"/>
            <color indexed="81"/>
            <rFont val="Tahoma"/>
            <family val="2"/>
          </rPr>
          <t xml:space="preserve">
15'000 hkd- 18 Oct24</t>
        </r>
      </text>
    </comment>
    <comment ref="E9" authorId="1" shapeId="0">
      <text>
        <r>
          <rPr>
            <b/>
            <sz val="9"/>
            <color indexed="81"/>
            <rFont val="Tahoma"/>
            <family val="2"/>
          </rPr>
          <t>Stephen:</t>
        </r>
        <r>
          <rPr>
            <sz val="9"/>
            <color indexed="81"/>
            <rFont val="Tahoma"/>
            <family val="2"/>
          </rPr>
          <t xml:space="preserve">
11000 hkd- training pitch
800 hkd- friendly pitch</t>
        </r>
      </text>
    </comment>
    <comment ref="G9" authorId="0" shapeId="0">
      <text>
        <r>
          <rPr>
            <b/>
            <sz val="9"/>
            <color indexed="81"/>
            <rFont val="Tahoma"/>
            <family val="2"/>
          </rPr>
          <t>Marco Gschwend:</t>
        </r>
        <r>
          <rPr>
            <sz val="9"/>
            <color indexed="81"/>
            <rFont val="Tahoma"/>
            <family val="2"/>
          </rPr>
          <t xml:space="preserve">
21'300 hkd- 30/9/24</t>
        </r>
      </text>
    </comment>
    <comment ref="D10" authorId="0" shapeId="0">
      <text>
        <r>
          <rPr>
            <b/>
            <sz val="9"/>
            <color indexed="81"/>
            <rFont val="Tahoma"/>
            <charset val="1"/>
          </rPr>
          <t>Marco Gschwend:</t>
        </r>
        <r>
          <rPr>
            <sz val="9"/>
            <color indexed="81"/>
            <rFont val="Tahoma"/>
            <charset val="1"/>
          </rPr>
          <t xml:space="preserve">
500hkd- red card, Gurung Sumit, 27 Oct24
500hkd, red card Lau, Kwok Lok, 8dec24</t>
        </r>
      </text>
    </comment>
    <comment ref="E10" authorId="1" shapeId="0">
      <text>
        <r>
          <rPr>
            <b/>
            <sz val="9"/>
            <color indexed="81"/>
            <rFont val="Tahoma"/>
            <family val="2"/>
          </rPr>
          <t>Stephen:</t>
        </r>
        <r>
          <rPr>
            <sz val="9"/>
            <color indexed="81"/>
            <rFont val="Tahoma"/>
            <family val="2"/>
          </rPr>
          <t xml:space="preserve">
11000 hkd- training pitch
1.200 hkd- friendly pitch</t>
        </r>
      </text>
    </comment>
    <comment ref="G10" authorId="0" shapeId="0">
      <text>
        <r>
          <rPr>
            <b/>
            <sz val="9"/>
            <color indexed="81"/>
            <rFont val="Tahoma"/>
            <family val="2"/>
          </rPr>
          <t>Marco Gschwend:</t>
        </r>
        <r>
          <rPr>
            <sz val="9"/>
            <color indexed="81"/>
            <rFont val="Tahoma"/>
            <family val="2"/>
          </rPr>
          <t xml:space="preserve">
21'700 hkd- 7 Oct24</t>
        </r>
      </text>
    </comment>
    <comment ref="E11" authorId="1" shapeId="0">
      <text>
        <r>
          <rPr>
            <b/>
            <sz val="9"/>
            <color indexed="81"/>
            <rFont val="Tahoma"/>
            <family val="2"/>
          </rPr>
          <t>Stephen:</t>
        </r>
        <r>
          <rPr>
            <sz val="9"/>
            <color indexed="81"/>
            <rFont val="Tahoma"/>
            <family val="2"/>
          </rPr>
          <t xml:space="preserve">
11000 hkd- training pitch
900 hkd- friendly pitch
</t>
        </r>
      </text>
    </comment>
    <comment ref="G11" authorId="0" shapeId="0">
      <text>
        <r>
          <rPr>
            <b/>
            <sz val="9"/>
            <color indexed="81"/>
            <rFont val="Tahoma"/>
            <family val="2"/>
          </rPr>
          <t>Marco Gschwend:</t>
        </r>
        <r>
          <rPr>
            <sz val="9"/>
            <color indexed="81"/>
            <rFont val="Tahoma"/>
            <family val="2"/>
          </rPr>
          <t xml:space="preserve">
21'400 hkd- 9 Oct24</t>
        </r>
      </text>
    </comment>
    <comment ref="D12" authorId="0" shapeId="0">
      <text>
        <r>
          <rPr>
            <b/>
            <sz val="9"/>
            <color indexed="81"/>
            <rFont val="Tahoma"/>
            <charset val="1"/>
          </rPr>
          <t>Marco Gschwend:</t>
        </r>
        <r>
          <rPr>
            <sz val="9"/>
            <color indexed="81"/>
            <rFont val="Tahoma"/>
            <charset val="1"/>
          </rPr>
          <t xml:space="preserve">
100 hkd- team sheet fine, 3 Nov24
500hkd- late submission team sheet, 1dec24
500hkd, 4 yellow cards, Singh Pardeep, 15dec24</t>
        </r>
      </text>
    </comment>
    <comment ref="E12" authorId="1" shapeId="0">
      <text>
        <r>
          <rPr>
            <b/>
            <sz val="9"/>
            <color indexed="81"/>
            <rFont val="Tahoma"/>
            <family val="2"/>
          </rPr>
          <t>Stephen:</t>
        </r>
        <r>
          <rPr>
            <sz val="9"/>
            <color indexed="81"/>
            <rFont val="Tahoma"/>
            <family val="2"/>
          </rPr>
          <t xml:space="preserve">
11000 hkd- training pitch
500 hkd- friendly pitch</t>
        </r>
      </text>
    </comment>
    <comment ref="G12" authorId="0" shapeId="0">
      <text>
        <r>
          <rPr>
            <b/>
            <sz val="9"/>
            <color indexed="81"/>
            <rFont val="Tahoma"/>
            <family val="2"/>
          </rPr>
          <t>Marco Gschwend:</t>
        </r>
        <r>
          <rPr>
            <sz val="9"/>
            <color indexed="81"/>
            <rFont val="Tahoma"/>
            <family val="2"/>
          </rPr>
          <t xml:space="preserve">
15'000 hkd- 17 Oct24</t>
        </r>
      </text>
    </comment>
    <comment ref="D13" authorId="0" shapeId="0">
      <text>
        <r>
          <rPr>
            <b/>
            <sz val="9"/>
            <color indexed="81"/>
            <rFont val="Tahoma"/>
            <charset val="1"/>
          </rPr>
          <t>Marco Gschwend:</t>
        </r>
        <r>
          <rPr>
            <sz val="9"/>
            <color indexed="81"/>
            <rFont val="Tahoma"/>
            <charset val="1"/>
          </rPr>
          <t xml:space="preserve">
500 hkd- red card Feng, Wai Yi Lothar, 22 Sep24</t>
        </r>
      </text>
    </comment>
    <comment ref="G13" authorId="0" shapeId="0">
      <text>
        <r>
          <rPr>
            <b/>
            <sz val="9"/>
            <color indexed="81"/>
            <rFont val="Tahoma"/>
            <family val="2"/>
          </rPr>
          <t>Marco Gschwend:</t>
        </r>
        <r>
          <rPr>
            <sz val="9"/>
            <color indexed="81"/>
            <rFont val="Tahoma"/>
            <family val="2"/>
          </rPr>
          <t xml:space="preserve">
15'000 hkd- 2/10/24</t>
        </r>
      </text>
    </comment>
    <comment ref="E15" authorId="0" shapeId="0">
      <text>
        <r>
          <rPr>
            <b/>
            <sz val="9"/>
            <color indexed="81"/>
            <rFont val="Tahoma"/>
            <family val="2"/>
          </rPr>
          <t>Marco Gschwend:</t>
        </r>
        <r>
          <rPr>
            <sz val="9"/>
            <color indexed="81"/>
            <rFont val="Tahoma"/>
            <family val="2"/>
          </rPr>
          <t xml:space="preserve">
1.000 hkd- friendly pitch</t>
        </r>
      </text>
    </comment>
    <comment ref="G15" authorId="0" shapeId="0">
      <text>
        <r>
          <rPr>
            <b/>
            <sz val="9"/>
            <color indexed="81"/>
            <rFont val="Tahoma"/>
            <family val="2"/>
          </rPr>
          <t>Marco Gschwend:</t>
        </r>
        <r>
          <rPr>
            <sz val="9"/>
            <color indexed="81"/>
            <rFont val="Tahoma"/>
            <family val="2"/>
          </rPr>
          <t xml:space="preserve">
16'000 hkd- 15 Oct24</t>
        </r>
      </text>
    </comment>
    <comment ref="D16" authorId="0" shapeId="0">
      <text>
        <r>
          <rPr>
            <b/>
            <sz val="9"/>
            <color indexed="81"/>
            <rFont val="Tahoma"/>
            <family val="2"/>
          </rPr>
          <t>Marco Gschwend:</t>
        </r>
        <r>
          <rPr>
            <sz val="9"/>
            <color indexed="81"/>
            <rFont val="Tahoma"/>
            <family val="2"/>
          </rPr>
          <t xml:space="preserve">
500 hkd- late payment first request
500 hkd- not attending AGM
500 hkd- red card, Bennet Ben, 27 Oct24
500 hkd- late submission team sheet, 17Nov24
500 hkd- late submission team sheet, 8dec24</t>
        </r>
      </text>
    </comment>
    <comment ref="G16" authorId="0" shapeId="0">
      <text>
        <r>
          <rPr>
            <b/>
            <sz val="9"/>
            <color indexed="81"/>
            <rFont val="Tahoma"/>
            <family val="2"/>
          </rPr>
          <t>Marco Gschwend:</t>
        </r>
        <r>
          <rPr>
            <sz val="9"/>
            <color indexed="81"/>
            <rFont val="Tahoma"/>
            <family val="2"/>
          </rPr>
          <t xml:space="preserve">
15'000 hkd- 23 Oct24</t>
        </r>
      </text>
    </comment>
    <comment ref="D17" authorId="0" shapeId="0">
      <text>
        <r>
          <rPr>
            <b/>
            <sz val="9"/>
            <color indexed="81"/>
            <rFont val="Tahoma"/>
            <family val="2"/>
          </rPr>
          <t>Marco Gschwend:</t>
        </r>
        <r>
          <rPr>
            <sz val="9"/>
            <color indexed="81"/>
            <rFont val="Tahoma"/>
            <family val="2"/>
          </rPr>
          <t xml:space="preserve">
1'500 hkd- late payment first request
500hk, red card Lee, Yick Chung Arnold, 24nov24</t>
        </r>
      </text>
    </comment>
    <comment ref="E17" authorId="0" shapeId="0">
      <text>
        <r>
          <rPr>
            <b/>
            <sz val="9"/>
            <color indexed="81"/>
            <rFont val="Tahoma"/>
            <family val="2"/>
          </rPr>
          <t>Marco Gschwend:</t>
        </r>
        <r>
          <rPr>
            <sz val="9"/>
            <color indexed="81"/>
            <rFont val="Tahoma"/>
            <family val="2"/>
          </rPr>
          <t xml:space="preserve">
1.500 hkd- friendly pitch</t>
        </r>
      </text>
    </comment>
    <comment ref="G17" authorId="0" shapeId="0">
      <text>
        <r>
          <rPr>
            <b/>
            <sz val="9"/>
            <color indexed="81"/>
            <rFont val="Tahoma"/>
            <family val="2"/>
          </rPr>
          <t>Marco Gschwend:</t>
        </r>
        <r>
          <rPr>
            <sz val="9"/>
            <color indexed="81"/>
            <rFont val="Tahoma"/>
            <family val="2"/>
          </rPr>
          <t xml:space="preserve">
16'500 hkd- 28 Oct24</t>
        </r>
      </text>
    </comment>
    <comment ref="D18" authorId="0" shapeId="0">
      <text>
        <r>
          <rPr>
            <b/>
            <sz val="9"/>
            <color indexed="81"/>
            <rFont val="Tahoma"/>
            <charset val="1"/>
          </rPr>
          <t>Marco Gschwend:</t>
        </r>
        <r>
          <rPr>
            <sz val="9"/>
            <color indexed="81"/>
            <rFont val="Tahoma"/>
            <charset val="1"/>
          </rPr>
          <t xml:space="preserve">
500hkd- red card Bojang, Momodou, 6 Oct24</t>
        </r>
      </text>
    </comment>
    <comment ref="E18" authorId="1" shapeId="0">
      <text>
        <r>
          <rPr>
            <b/>
            <sz val="9"/>
            <color indexed="81"/>
            <rFont val="Tahoma"/>
            <family val="2"/>
          </rPr>
          <t>Stephen:</t>
        </r>
        <r>
          <rPr>
            <sz val="9"/>
            <color indexed="81"/>
            <rFont val="Tahoma"/>
            <family val="2"/>
          </rPr>
          <t xml:space="preserve">
1.800 hkd- friendly pitch</t>
        </r>
      </text>
    </comment>
    <comment ref="G18" authorId="0" shapeId="0">
      <text>
        <r>
          <rPr>
            <b/>
            <sz val="9"/>
            <color indexed="81"/>
            <rFont val="Tahoma"/>
            <family val="2"/>
          </rPr>
          <t>Marco Gschwend:</t>
        </r>
        <r>
          <rPr>
            <sz val="9"/>
            <color indexed="81"/>
            <rFont val="Tahoma"/>
            <family val="2"/>
          </rPr>
          <t xml:space="preserve">
16'800 hkd- 27/9/24</t>
        </r>
      </text>
    </comment>
    <comment ref="E19" authorId="1" shapeId="0">
      <text>
        <r>
          <rPr>
            <b/>
            <sz val="9"/>
            <color indexed="81"/>
            <rFont val="Tahoma"/>
            <family val="2"/>
          </rPr>
          <t>Stephen:</t>
        </r>
        <r>
          <rPr>
            <sz val="9"/>
            <color indexed="81"/>
            <rFont val="Tahoma"/>
            <family val="2"/>
          </rPr>
          <t xml:space="preserve">
11000 hkd- training pitch
1.000 hkd- friendly pitch</t>
        </r>
      </text>
    </comment>
    <comment ref="G19" authorId="0" shapeId="0">
      <text>
        <r>
          <rPr>
            <b/>
            <sz val="9"/>
            <color indexed="81"/>
            <rFont val="Tahoma"/>
            <family val="2"/>
          </rPr>
          <t>Marco Gschwend:</t>
        </r>
        <r>
          <rPr>
            <sz val="9"/>
            <color indexed="81"/>
            <rFont val="Tahoma"/>
            <family val="2"/>
          </rPr>
          <t xml:space="preserve">
21'500 hkd- 15 Oct24</t>
        </r>
      </text>
    </comment>
    <comment ref="E20" authorId="1" shapeId="0">
      <text>
        <r>
          <rPr>
            <b/>
            <sz val="9"/>
            <color indexed="81"/>
            <rFont val="Tahoma"/>
            <family val="2"/>
          </rPr>
          <t>Stephen:</t>
        </r>
        <r>
          <rPr>
            <sz val="9"/>
            <color indexed="81"/>
            <rFont val="Tahoma"/>
            <family val="2"/>
          </rPr>
          <t xml:space="preserve">
11000 hkd- training pitch
</t>
        </r>
      </text>
    </comment>
    <comment ref="G20" authorId="0" shapeId="0">
      <text>
        <r>
          <rPr>
            <b/>
            <sz val="9"/>
            <color indexed="81"/>
            <rFont val="Tahoma"/>
            <family val="2"/>
          </rPr>
          <t>Marco Gschwend:</t>
        </r>
        <r>
          <rPr>
            <sz val="9"/>
            <color indexed="81"/>
            <rFont val="Tahoma"/>
            <family val="2"/>
          </rPr>
          <t xml:space="preserve">
20'500 hkd- 9 Oct24</t>
        </r>
      </text>
    </comment>
    <comment ref="D21" authorId="0" shapeId="0">
      <text>
        <r>
          <rPr>
            <b/>
            <sz val="9"/>
            <color indexed="81"/>
            <rFont val="Tahoma"/>
            <charset val="1"/>
          </rPr>
          <t>Marco Gschwend:</t>
        </r>
        <r>
          <rPr>
            <sz val="9"/>
            <color indexed="81"/>
            <rFont val="Tahoma"/>
            <charset val="1"/>
          </rPr>
          <t xml:space="preserve">
500hkd, 4 yellow card Kwok, Enson Shung Ngai, 1dec24</t>
        </r>
      </text>
    </comment>
    <comment ref="G21" authorId="0" shapeId="0">
      <text>
        <r>
          <rPr>
            <b/>
            <sz val="9"/>
            <color indexed="81"/>
            <rFont val="Tahoma"/>
            <family val="2"/>
          </rPr>
          <t>Marco Gschwend:</t>
        </r>
        <r>
          <rPr>
            <sz val="9"/>
            <color indexed="81"/>
            <rFont val="Tahoma"/>
            <family val="2"/>
          </rPr>
          <t xml:space="preserve">
15'000 hkd- 15 Oct24</t>
        </r>
      </text>
    </comment>
    <comment ref="D22" authorId="0" shapeId="0">
      <text>
        <r>
          <rPr>
            <b/>
            <sz val="9"/>
            <color indexed="81"/>
            <rFont val="Tahoma"/>
            <charset val="1"/>
          </rPr>
          <t>Marco Gschwend:</t>
        </r>
        <r>
          <rPr>
            <sz val="9"/>
            <color indexed="81"/>
            <rFont val="Tahoma"/>
            <charset val="1"/>
          </rPr>
          <t xml:space="preserve">
500 hkd- red card, Chan Pong Ho, 8 Sep24
100 hkd- team sheet fine, 22 Sep24</t>
        </r>
      </text>
    </comment>
    <comment ref="E22" authorId="1" shapeId="0">
      <text>
        <r>
          <rPr>
            <b/>
            <sz val="9"/>
            <color indexed="81"/>
            <rFont val="Tahoma"/>
            <family val="2"/>
          </rPr>
          <t>Stephen:</t>
        </r>
        <r>
          <rPr>
            <sz val="9"/>
            <color indexed="81"/>
            <rFont val="Tahoma"/>
            <family val="2"/>
          </rPr>
          <t xml:space="preserve">
11000 hkd- training pitch
600 hkd- friendly pitch</t>
        </r>
      </text>
    </comment>
    <comment ref="G22" authorId="0" shapeId="0">
      <text>
        <r>
          <rPr>
            <b/>
            <sz val="9"/>
            <color indexed="81"/>
            <rFont val="Tahoma"/>
            <family val="2"/>
          </rPr>
          <t>Marco Gschwend:</t>
        </r>
        <r>
          <rPr>
            <sz val="9"/>
            <color indexed="81"/>
            <rFont val="Tahoma"/>
            <family val="2"/>
          </rPr>
          <t xml:space="preserve">
18'000 hkd- 4 Oct 24</t>
        </r>
      </text>
    </comment>
    <comment ref="D23" authorId="0" shapeId="0">
      <text>
        <r>
          <rPr>
            <b/>
            <sz val="9"/>
            <color indexed="81"/>
            <rFont val="Tahoma"/>
            <charset val="1"/>
          </rPr>
          <t>Marco Gschwend:</t>
        </r>
        <r>
          <rPr>
            <sz val="9"/>
            <color indexed="81"/>
            <rFont val="Tahoma"/>
            <charset val="1"/>
          </rPr>
          <t xml:space="preserve">
100 hkd- team sheet fine, 13 Oct24</t>
        </r>
      </text>
    </comment>
    <comment ref="E23" authorId="1" shapeId="0">
      <text>
        <r>
          <rPr>
            <b/>
            <sz val="9"/>
            <color indexed="81"/>
            <rFont val="Tahoma"/>
            <family val="2"/>
          </rPr>
          <t>Stephen:</t>
        </r>
        <r>
          <rPr>
            <sz val="9"/>
            <color indexed="81"/>
            <rFont val="Tahoma"/>
            <family val="2"/>
          </rPr>
          <t xml:space="preserve">
900 hkd- friendly pitch
Fee for new teams in lieu of providing a pitch- 5k. (final year of three as a new team)</t>
        </r>
      </text>
    </comment>
    <comment ref="G23" authorId="0" shapeId="0">
      <text>
        <r>
          <rPr>
            <b/>
            <sz val="9"/>
            <color indexed="81"/>
            <rFont val="Tahoma"/>
            <family val="2"/>
          </rPr>
          <t>Marco Gschwend:</t>
        </r>
        <r>
          <rPr>
            <sz val="9"/>
            <color indexed="81"/>
            <rFont val="Tahoma"/>
            <family val="2"/>
          </rPr>
          <t xml:space="preserve">
20'900 hkd- 27/9/24</t>
        </r>
      </text>
    </comment>
    <comment ref="D24" authorId="0" shapeId="0">
      <text>
        <r>
          <rPr>
            <b/>
            <sz val="9"/>
            <color indexed="81"/>
            <rFont val="Tahoma"/>
            <charset val="1"/>
          </rPr>
          <t>Marco Gschwend:</t>
        </r>
        <r>
          <rPr>
            <sz val="9"/>
            <color indexed="81"/>
            <rFont val="Tahoma"/>
            <charset val="1"/>
          </rPr>
          <t xml:space="preserve">
100 hkd- team sheet fine, 13 Oct24
500hkd- red card Tam Wing Tat Alexander, 27 Oct24
500hkd, 4 yellow card Dadlani, Rahil, 1dec24</t>
        </r>
      </text>
    </comment>
    <comment ref="E24" authorId="1" shapeId="0">
      <text>
        <r>
          <rPr>
            <b/>
            <sz val="9"/>
            <color indexed="81"/>
            <rFont val="Tahoma"/>
            <family val="2"/>
          </rPr>
          <t>Stephen:</t>
        </r>
        <r>
          <rPr>
            <sz val="9"/>
            <color indexed="81"/>
            <rFont val="Tahoma"/>
            <family val="2"/>
          </rPr>
          <t xml:space="preserve">
11000 hkd- training pitch
1.100 hkd- friendly pitch</t>
        </r>
      </text>
    </comment>
    <comment ref="G24" authorId="0" shapeId="0">
      <text>
        <r>
          <rPr>
            <b/>
            <sz val="9"/>
            <color indexed="81"/>
            <rFont val="Tahoma"/>
            <family val="2"/>
          </rPr>
          <t>Marco Gschwend:</t>
        </r>
        <r>
          <rPr>
            <sz val="9"/>
            <color indexed="81"/>
            <rFont val="Tahoma"/>
            <family val="2"/>
          </rPr>
          <t xml:space="preserve">
21'600 hkd- 7 Oct24</t>
        </r>
      </text>
    </comment>
    <comment ref="D25" authorId="0" shapeId="0">
      <text>
        <r>
          <rPr>
            <b/>
            <sz val="9"/>
            <color indexed="81"/>
            <rFont val="Tahoma"/>
            <charset val="1"/>
          </rPr>
          <t>Marco Gschwend:</t>
        </r>
        <r>
          <rPr>
            <sz val="9"/>
            <color indexed="81"/>
            <rFont val="Tahoma"/>
            <charset val="1"/>
          </rPr>
          <t xml:space="preserve">
500hkd- late submission team sheet, 20 Oct24
500hkd, late submission red card report, 27 Oct24
500hkd, 4 yellow card Ng, Wing Kit, 1dec24</t>
        </r>
      </text>
    </comment>
    <comment ref="G25" authorId="0" shapeId="0">
      <text>
        <r>
          <rPr>
            <b/>
            <sz val="9"/>
            <color indexed="81"/>
            <rFont val="Tahoma"/>
            <family val="2"/>
          </rPr>
          <t>Marco Gschwend:</t>
        </r>
        <r>
          <rPr>
            <sz val="9"/>
            <color indexed="81"/>
            <rFont val="Tahoma"/>
            <family val="2"/>
          </rPr>
          <t xml:space="preserve">
15'000 hkd- 16 Oct24</t>
        </r>
      </text>
    </comment>
    <comment ref="D27" authorId="0" shapeId="0">
      <text>
        <r>
          <rPr>
            <b/>
            <sz val="9"/>
            <color indexed="81"/>
            <rFont val="Tahoma"/>
            <charset val="1"/>
          </rPr>
          <t>Marco Gschwend:</t>
        </r>
        <r>
          <rPr>
            <sz val="9"/>
            <color indexed="81"/>
            <rFont val="Tahoma"/>
            <charset val="1"/>
          </rPr>
          <t xml:space="preserve">
100hkd, team sheet fine, 27 Oct24
500hkd, red card Chan, Pak Kit, 10 Nov24
500hkd, early player deregistration, 10 Nov24
500hkd, late submission red card report, 17Nov24</t>
        </r>
      </text>
    </comment>
    <comment ref="G27" authorId="0" shapeId="0">
      <text>
        <r>
          <rPr>
            <b/>
            <sz val="9"/>
            <color indexed="81"/>
            <rFont val="Tahoma"/>
            <family val="2"/>
          </rPr>
          <t>Marco Gschwend:</t>
        </r>
        <r>
          <rPr>
            <sz val="9"/>
            <color indexed="81"/>
            <rFont val="Tahoma"/>
            <family val="2"/>
          </rPr>
          <t xml:space="preserve">
15'000 hkd- 18 Oct24</t>
        </r>
      </text>
    </comment>
    <comment ref="D28" authorId="0" shapeId="0">
      <text>
        <r>
          <rPr>
            <b/>
            <sz val="9"/>
            <color indexed="81"/>
            <rFont val="Tahoma"/>
            <charset val="1"/>
          </rPr>
          <t>Marco Gschwend:</t>
        </r>
        <r>
          <rPr>
            <sz val="9"/>
            <color indexed="81"/>
            <rFont val="Tahoma"/>
            <charset val="1"/>
          </rPr>
          <t xml:space="preserve">
500hkd, late submission red card report, 17Nov24</t>
        </r>
      </text>
    </comment>
    <comment ref="G28" authorId="0" shapeId="0">
      <text>
        <r>
          <rPr>
            <b/>
            <sz val="9"/>
            <color indexed="81"/>
            <rFont val="Tahoma"/>
            <family val="2"/>
          </rPr>
          <t>Marco Gschwend:</t>
        </r>
        <r>
          <rPr>
            <sz val="9"/>
            <color indexed="81"/>
            <rFont val="Tahoma"/>
            <family val="2"/>
          </rPr>
          <t xml:space="preserve">
15'000 hkd- 17 Oct24</t>
        </r>
      </text>
    </comment>
    <comment ref="D29" authorId="0" shapeId="0">
      <text>
        <r>
          <rPr>
            <b/>
            <sz val="9"/>
            <color indexed="81"/>
            <rFont val="Tahoma"/>
            <charset val="1"/>
          </rPr>
          <t>Marco Gschwend:</t>
        </r>
        <r>
          <rPr>
            <sz val="9"/>
            <color indexed="81"/>
            <rFont val="Tahoma"/>
            <charset val="1"/>
          </rPr>
          <t xml:space="preserve">
500 hkd- red card Wu, Yuhao, 15 Sep24</t>
        </r>
      </text>
    </comment>
    <comment ref="E29" authorId="1" shapeId="0">
      <text>
        <r>
          <rPr>
            <b/>
            <sz val="9"/>
            <color indexed="81"/>
            <rFont val="Tahoma"/>
            <family val="2"/>
          </rPr>
          <t>Stephen:</t>
        </r>
        <r>
          <rPr>
            <sz val="9"/>
            <color indexed="81"/>
            <rFont val="Tahoma"/>
            <family val="2"/>
          </rPr>
          <t xml:space="preserve">
11000 hkd- training pitch
1.500 hkd- friendly pitch</t>
        </r>
      </text>
    </comment>
    <comment ref="G29" authorId="0" shapeId="0">
      <text>
        <r>
          <rPr>
            <b/>
            <sz val="9"/>
            <color indexed="81"/>
            <rFont val="Tahoma"/>
            <family val="2"/>
          </rPr>
          <t>Marco Gschwend:</t>
        </r>
        <r>
          <rPr>
            <sz val="9"/>
            <color indexed="81"/>
            <rFont val="Tahoma"/>
            <family val="2"/>
          </rPr>
          <t xml:space="preserve">
22'000 hkd- 4 Oct24</t>
        </r>
      </text>
    </comment>
    <comment ref="D30" authorId="0" shapeId="0">
      <text>
        <r>
          <rPr>
            <b/>
            <sz val="9"/>
            <color indexed="81"/>
            <rFont val="Tahoma"/>
            <charset val="1"/>
          </rPr>
          <t>Marco Gschwend:</t>
        </r>
        <r>
          <rPr>
            <sz val="9"/>
            <color indexed="81"/>
            <rFont val="Tahoma"/>
            <charset val="1"/>
          </rPr>
          <t xml:space="preserve">
500 hkd- not attending AGM
100 hkd- team sheet fine, 6 Oct24</t>
        </r>
      </text>
    </comment>
    <comment ref="E30" authorId="0" shapeId="0">
      <text>
        <r>
          <rPr>
            <b/>
            <sz val="9"/>
            <color indexed="81"/>
            <rFont val="Tahoma"/>
            <family val="2"/>
          </rPr>
          <t>Marco Gschwend:</t>
        </r>
        <r>
          <rPr>
            <sz val="9"/>
            <color indexed="81"/>
            <rFont val="Tahoma"/>
            <family val="2"/>
          </rPr>
          <t xml:space="preserve">
300 hkd- friendly pitch</t>
        </r>
      </text>
    </comment>
    <comment ref="G30" authorId="0" shapeId="0">
      <text>
        <r>
          <rPr>
            <b/>
            <sz val="9"/>
            <color indexed="81"/>
            <rFont val="Tahoma"/>
            <family val="2"/>
          </rPr>
          <t>Marco Gschwend:</t>
        </r>
        <r>
          <rPr>
            <sz val="9"/>
            <color indexed="81"/>
            <rFont val="Tahoma"/>
            <family val="2"/>
          </rPr>
          <t xml:space="preserve">
15'300 hkd- 15 Oct24</t>
        </r>
      </text>
    </comment>
    <comment ref="G31" authorId="0" shapeId="0">
      <text>
        <r>
          <rPr>
            <b/>
            <sz val="9"/>
            <color indexed="81"/>
            <rFont val="Tahoma"/>
            <family val="2"/>
          </rPr>
          <t>Marco Gschwend:</t>
        </r>
        <r>
          <rPr>
            <sz val="9"/>
            <color indexed="81"/>
            <rFont val="Tahoma"/>
            <family val="2"/>
          </rPr>
          <t xml:space="preserve">
15'000 hkd- 18 Oct24</t>
        </r>
      </text>
    </comment>
    <comment ref="D32" authorId="0" shapeId="0">
      <text>
        <r>
          <rPr>
            <b/>
            <sz val="9"/>
            <color indexed="81"/>
            <rFont val="Tahoma"/>
            <charset val="1"/>
          </rPr>
          <t>Marco Gschwend:</t>
        </r>
        <r>
          <rPr>
            <sz val="9"/>
            <color indexed="81"/>
            <rFont val="Tahoma"/>
            <charset val="1"/>
          </rPr>
          <t xml:space="preserve">
100hkd- team sheet fine, 22 Sep24</t>
        </r>
      </text>
    </comment>
    <comment ref="E32" authorId="1" shapeId="0">
      <text>
        <r>
          <rPr>
            <b/>
            <sz val="9"/>
            <color indexed="81"/>
            <rFont val="Tahoma"/>
            <family val="2"/>
          </rPr>
          <t>Stephen:</t>
        </r>
        <r>
          <rPr>
            <sz val="9"/>
            <color indexed="81"/>
            <rFont val="Tahoma"/>
            <family val="2"/>
          </rPr>
          <t xml:space="preserve">
1.300 hkd- friendly pitch</t>
        </r>
      </text>
    </comment>
    <comment ref="G32" authorId="0" shapeId="0">
      <text>
        <r>
          <rPr>
            <b/>
            <sz val="9"/>
            <color indexed="81"/>
            <rFont val="Tahoma"/>
            <family val="2"/>
          </rPr>
          <t>Marco Gschwend:</t>
        </r>
        <r>
          <rPr>
            <sz val="9"/>
            <color indexed="81"/>
            <rFont val="Tahoma"/>
            <family val="2"/>
          </rPr>
          <t xml:space="preserve">
16'300 hkd- 17 Oct24</t>
        </r>
      </text>
    </comment>
    <comment ref="D33" authorId="0" shapeId="0">
      <text>
        <r>
          <rPr>
            <b/>
            <sz val="9"/>
            <color indexed="81"/>
            <rFont val="Tahoma"/>
            <family val="2"/>
          </rPr>
          <t>Marco Gschwend:</t>
        </r>
        <r>
          <rPr>
            <sz val="9"/>
            <color indexed="81"/>
            <rFont val="Tahoma"/>
            <family val="2"/>
          </rPr>
          <t xml:space="preserve">
500 hkd- late payment first request
100hkd, team sheet fine, 15dec24</t>
        </r>
      </text>
    </comment>
    <comment ref="E33" authorId="1" shapeId="0">
      <text>
        <r>
          <rPr>
            <b/>
            <sz val="9"/>
            <color indexed="81"/>
            <rFont val="Tahoma"/>
            <family val="2"/>
          </rPr>
          <t>Stephen:</t>
        </r>
        <r>
          <rPr>
            <sz val="9"/>
            <color indexed="81"/>
            <rFont val="Tahoma"/>
            <family val="2"/>
          </rPr>
          <t xml:space="preserve">
11000 hkd- training fee 
1.100 hkd- friendly pitch
Fee for new teams in lieu of providing a pitch- 5k. (final year of three as a new team)</t>
        </r>
      </text>
    </comment>
    <comment ref="G33" authorId="0" shapeId="0">
      <text>
        <r>
          <rPr>
            <b/>
            <sz val="9"/>
            <color indexed="81"/>
            <rFont val="Tahoma"/>
            <family val="2"/>
          </rPr>
          <t>Marco Gschwend:</t>
        </r>
        <r>
          <rPr>
            <sz val="9"/>
            <color indexed="81"/>
            <rFont val="Tahoma"/>
            <family val="2"/>
          </rPr>
          <t xml:space="preserve">
5.500 hkd- 2 Aug24
15'000 hkd- 13 Oct24
6'100 hkd- 21 Oct24</t>
        </r>
      </text>
    </comment>
    <comment ref="D34" authorId="0" shapeId="0">
      <text>
        <r>
          <rPr>
            <b/>
            <sz val="9"/>
            <color indexed="81"/>
            <rFont val="Tahoma"/>
            <charset val="1"/>
          </rPr>
          <t>Marco Gschwend:</t>
        </r>
        <r>
          <rPr>
            <sz val="9"/>
            <color indexed="81"/>
            <rFont val="Tahoma"/>
            <charset val="1"/>
          </rPr>
          <t xml:space="preserve">
100 hkd- Team Sheet Fine- 8 Sept, 24
100 hkd team sheet fine- 20 Oct24
100 hkd team sheet fine, 27 Oct24</t>
        </r>
      </text>
    </comment>
    <comment ref="E34" authorId="1" shapeId="0">
      <text>
        <r>
          <rPr>
            <b/>
            <sz val="9"/>
            <color indexed="81"/>
            <rFont val="Tahoma"/>
            <family val="2"/>
          </rPr>
          <t>Stephen:</t>
        </r>
        <r>
          <rPr>
            <sz val="9"/>
            <color indexed="81"/>
            <rFont val="Tahoma"/>
            <family val="2"/>
          </rPr>
          <t xml:space="preserve">
Fee for new teams in lieu of providing a pitch- 5k. (Second year of three as a new team)</t>
        </r>
      </text>
    </comment>
    <comment ref="G34" authorId="0" shapeId="0">
      <text>
        <r>
          <rPr>
            <b/>
            <sz val="9"/>
            <color indexed="81"/>
            <rFont val="Tahoma"/>
            <family val="2"/>
          </rPr>
          <t>Marco Gschwend:</t>
        </r>
        <r>
          <rPr>
            <sz val="9"/>
            <color indexed="81"/>
            <rFont val="Tahoma"/>
            <family val="2"/>
          </rPr>
          <t xml:space="preserve">
20'000 hkd- 14 Oct24</t>
        </r>
      </text>
    </comment>
    <comment ref="D35" authorId="0" shapeId="0">
      <text>
        <r>
          <rPr>
            <b/>
            <sz val="9"/>
            <color indexed="81"/>
            <rFont val="Tahoma"/>
            <family val="2"/>
          </rPr>
          <t>Marco Gschwend:</t>
        </r>
        <r>
          <rPr>
            <sz val="9"/>
            <color indexed="81"/>
            <rFont val="Tahoma"/>
            <family val="2"/>
          </rPr>
          <t xml:space="preserve">
1'500 hkd- late payment first request
500hkd, red card Au, Chun Ming, 1dec24</t>
        </r>
      </text>
    </comment>
    <comment ref="E35" authorId="0" shapeId="0">
      <text>
        <r>
          <rPr>
            <b/>
            <sz val="9"/>
            <color indexed="81"/>
            <rFont val="Tahoma"/>
            <family val="2"/>
          </rPr>
          <t>Marco Gschwend:</t>
        </r>
        <r>
          <rPr>
            <sz val="9"/>
            <color indexed="81"/>
            <rFont val="Tahoma"/>
            <family val="2"/>
          </rPr>
          <t xml:space="preserve">
1.100 hkd- friendly pitch</t>
        </r>
      </text>
    </comment>
    <comment ref="G35" authorId="0" shapeId="0">
      <text>
        <r>
          <rPr>
            <b/>
            <sz val="9"/>
            <color indexed="81"/>
            <rFont val="Tahoma"/>
            <family val="2"/>
          </rPr>
          <t>Marco Gschwend:</t>
        </r>
        <r>
          <rPr>
            <sz val="9"/>
            <color indexed="81"/>
            <rFont val="Tahoma"/>
            <family val="2"/>
          </rPr>
          <t xml:space="preserve">
16'100 hkd- 31 Oct24</t>
        </r>
      </text>
    </comment>
    <comment ref="G36" authorId="0" shapeId="0">
      <text>
        <r>
          <rPr>
            <b/>
            <sz val="9"/>
            <color indexed="81"/>
            <rFont val="Tahoma"/>
            <family val="2"/>
          </rPr>
          <t>Marco Gschwend:</t>
        </r>
        <r>
          <rPr>
            <sz val="9"/>
            <color indexed="81"/>
            <rFont val="Tahoma"/>
            <family val="2"/>
          </rPr>
          <t xml:space="preserve">
15'000 hkd- 30/9/24</t>
        </r>
      </text>
    </comment>
    <comment ref="D37" authorId="0" shapeId="0">
      <text>
        <r>
          <rPr>
            <b/>
            <sz val="9"/>
            <color indexed="81"/>
            <rFont val="Tahoma"/>
            <charset val="1"/>
          </rPr>
          <t>Marco Gschwend:</t>
        </r>
        <r>
          <rPr>
            <sz val="9"/>
            <color indexed="81"/>
            <rFont val="Tahoma"/>
            <charset val="1"/>
          </rPr>
          <t xml:space="preserve">
500 hkd- late submission team sheet, 15 Sep24
500 hkd- red card Chan, Long Yu, 22 Sep24
100hkd, team sheet fine, 15dec24</t>
        </r>
      </text>
    </comment>
    <comment ref="G37" authorId="0" shapeId="0">
      <text>
        <r>
          <rPr>
            <b/>
            <sz val="9"/>
            <color indexed="81"/>
            <rFont val="Tahoma"/>
            <family val="2"/>
          </rPr>
          <t>Marco Gschwend:</t>
        </r>
        <r>
          <rPr>
            <sz val="9"/>
            <color indexed="81"/>
            <rFont val="Tahoma"/>
            <family val="2"/>
          </rPr>
          <t xml:space="preserve">
15'000 hkd- 2/10/24</t>
        </r>
      </text>
    </comment>
    <comment ref="D39" authorId="0" shapeId="0">
      <text>
        <r>
          <rPr>
            <b/>
            <sz val="9"/>
            <color indexed="81"/>
            <rFont val="Tahoma"/>
            <family val="2"/>
          </rPr>
          <t>Marco Gschwend:</t>
        </r>
        <r>
          <rPr>
            <sz val="9"/>
            <color indexed="81"/>
            <rFont val="Tahoma"/>
            <family val="2"/>
          </rPr>
          <t xml:space="preserve">
500 hkd- late payment first request
100 hkd, team sheet fine, 27 Oct24
100 hkd, team sheet fine, 10Nov24
100 hkd, team sheet fine, 17Nov24
500 hkd, late submission red card report, 8dec24</t>
        </r>
      </text>
    </comment>
    <comment ref="E39" authorId="0" shapeId="0">
      <text>
        <r>
          <rPr>
            <b/>
            <sz val="9"/>
            <color indexed="81"/>
            <rFont val="Tahoma"/>
            <family val="2"/>
          </rPr>
          <t>Marco Gschwend:</t>
        </r>
        <r>
          <rPr>
            <sz val="9"/>
            <color indexed="81"/>
            <rFont val="Tahoma"/>
            <family val="2"/>
          </rPr>
          <t xml:space="preserve">
Fee for new teams in lieu of providing a pitch- 5k. (First year of three as a new team)</t>
        </r>
      </text>
    </comment>
    <comment ref="G39" authorId="0" shapeId="0">
      <text>
        <r>
          <rPr>
            <b/>
            <sz val="9"/>
            <color indexed="81"/>
            <rFont val="Tahoma"/>
            <family val="2"/>
          </rPr>
          <t>Marco Gschwend:</t>
        </r>
        <r>
          <rPr>
            <sz val="9"/>
            <color indexed="81"/>
            <rFont val="Tahoma"/>
            <family val="2"/>
          </rPr>
          <t xml:space="preserve">
32'000 hkd- 23 Oct24</t>
        </r>
      </text>
    </comment>
    <comment ref="D40" authorId="0" shapeId="0">
      <text>
        <r>
          <rPr>
            <b/>
            <sz val="9"/>
            <color indexed="81"/>
            <rFont val="Tahoma"/>
            <charset val="1"/>
          </rPr>
          <t>Marco Gschwend:</t>
        </r>
        <r>
          <rPr>
            <sz val="9"/>
            <color indexed="81"/>
            <rFont val="Tahoma"/>
            <charset val="1"/>
          </rPr>
          <t xml:space="preserve">
100hkd- team sheet fine, 6 Oct24
500 hkd- red card Lee, Pok Man Christopher, 13 Oct24
</t>
        </r>
      </text>
    </comment>
    <comment ref="G40" authorId="0" shapeId="0">
      <text>
        <r>
          <rPr>
            <b/>
            <sz val="9"/>
            <color indexed="81"/>
            <rFont val="Tahoma"/>
            <family val="2"/>
          </rPr>
          <t>Marco Gschwend:</t>
        </r>
        <r>
          <rPr>
            <sz val="9"/>
            <color indexed="81"/>
            <rFont val="Tahoma"/>
            <family val="2"/>
          </rPr>
          <t xml:space="preserve">
15'000 hkd- 15 Oct24</t>
        </r>
      </text>
    </comment>
    <comment ref="D41" authorId="0" shapeId="0">
      <text>
        <r>
          <rPr>
            <b/>
            <sz val="9"/>
            <color indexed="81"/>
            <rFont val="Tahoma"/>
            <charset val="1"/>
          </rPr>
          <t>Marco Gschwend:</t>
        </r>
        <r>
          <rPr>
            <sz val="9"/>
            <color indexed="81"/>
            <rFont val="Tahoma"/>
            <charset val="1"/>
          </rPr>
          <t xml:space="preserve">
100hkd- team sheet fine, 6 Oct24
500hkd, red card Leung, Ka Long, 15dec24</t>
        </r>
      </text>
    </comment>
    <comment ref="E41" authorId="1" shapeId="0">
      <text>
        <r>
          <rPr>
            <b/>
            <sz val="9"/>
            <color indexed="81"/>
            <rFont val="Tahoma"/>
            <family val="2"/>
          </rPr>
          <t>Stephen:</t>
        </r>
        <r>
          <rPr>
            <sz val="9"/>
            <color indexed="81"/>
            <rFont val="Tahoma"/>
            <family val="2"/>
          </rPr>
          <t xml:space="preserve">
11000 hkd- training fee
</t>
        </r>
      </text>
    </comment>
    <comment ref="G41" authorId="0" shapeId="0">
      <text>
        <r>
          <rPr>
            <b/>
            <sz val="9"/>
            <color indexed="81"/>
            <rFont val="Tahoma"/>
            <family val="2"/>
          </rPr>
          <t>Marco Gschwend:</t>
        </r>
        <r>
          <rPr>
            <sz val="9"/>
            <color indexed="81"/>
            <rFont val="Tahoma"/>
            <family val="2"/>
          </rPr>
          <t xml:space="preserve">
20'500 hkd- 18 Oct24</t>
        </r>
      </text>
    </comment>
    <comment ref="D42" authorId="0" shapeId="0">
      <text>
        <r>
          <rPr>
            <b/>
            <sz val="9"/>
            <color indexed="81"/>
            <rFont val="Tahoma"/>
            <charset val="1"/>
          </rPr>
          <t>Marco Gschwend:</t>
        </r>
        <r>
          <rPr>
            <sz val="9"/>
            <color indexed="81"/>
            <rFont val="Tahoma"/>
            <charset val="1"/>
          </rPr>
          <t xml:space="preserve">
500hkd, red card Leung, Tsz Him, 1dec24</t>
        </r>
      </text>
    </comment>
    <comment ref="E42" authorId="1" shapeId="0">
      <text>
        <r>
          <rPr>
            <b/>
            <sz val="9"/>
            <color indexed="81"/>
            <rFont val="Tahoma"/>
            <family val="2"/>
          </rPr>
          <t>Stephen:</t>
        </r>
        <r>
          <rPr>
            <sz val="9"/>
            <color indexed="81"/>
            <rFont val="Tahoma"/>
            <family val="2"/>
          </rPr>
          <t xml:space="preserve">
11000 hkd- training fee </t>
        </r>
      </text>
    </comment>
    <comment ref="G42" authorId="0" shapeId="0">
      <text>
        <r>
          <rPr>
            <b/>
            <sz val="9"/>
            <color indexed="81"/>
            <rFont val="Tahoma"/>
            <family val="2"/>
          </rPr>
          <t>Marco Gschwend:</t>
        </r>
        <r>
          <rPr>
            <sz val="9"/>
            <color indexed="81"/>
            <rFont val="Tahoma"/>
            <family val="2"/>
          </rPr>
          <t xml:space="preserve">
20'500 hkd- 3 Oct24</t>
        </r>
      </text>
    </comment>
    <comment ref="D43" authorId="0" shapeId="0">
      <text>
        <r>
          <rPr>
            <b/>
            <sz val="9"/>
            <color indexed="81"/>
            <rFont val="Tahoma"/>
            <charset val="1"/>
          </rPr>
          <t>Marco Gschwend:</t>
        </r>
        <r>
          <rPr>
            <sz val="9"/>
            <color indexed="81"/>
            <rFont val="Tahoma"/>
            <charset val="1"/>
          </rPr>
          <t xml:space="preserve">
500hkd, red card Leung, Hon Lam, 1dec24</t>
        </r>
      </text>
    </comment>
    <comment ref="E43" authorId="0" shapeId="0">
      <text>
        <r>
          <rPr>
            <b/>
            <sz val="9"/>
            <color indexed="81"/>
            <rFont val="Tahoma"/>
            <family val="2"/>
          </rPr>
          <t>Marco Gschwend:</t>
        </r>
        <r>
          <rPr>
            <sz val="9"/>
            <color indexed="81"/>
            <rFont val="Tahoma"/>
            <family val="2"/>
          </rPr>
          <t xml:space="preserve">
500 hkd- friendly pitch
Fee for new teams in lieu of providing a pitch- 5k. (First year of three as a new team</t>
        </r>
      </text>
    </comment>
    <comment ref="G43" authorId="0" shapeId="0">
      <text>
        <r>
          <rPr>
            <b/>
            <sz val="9"/>
            <color indexed="81"/>
            <rFont val="Tahoma"/>
            <family val="2"/>
          </rPr>
          <t>Marco Gschwend:</t>
        </r>
        <r>
          <rPr>
            <sz val="9"/>
            <color indexed="81"/>
            <rFont val="Tahoma"/>
            <family val="2"/>
          </rPr>
          <t xml:space="preserve">
32.500 hkd- 10 Sep24</t>
        </r>
      </text>
    </comment>
    <comment ref="D44" authorId="0" shapeId="0">
      <text>
        <r>
          <rPr>
            <b/>
            <sz val="9"/>
            <color indexed="81"/>
            <rFont val="Tahoma"/>
            <charset val="1"/>
          </rPr>
          <t>Marco Gschwend:</t>
        </r>
        <r>
          <rPr>
            <sz val="9"/>
            <color indexed="81"/>
            <rFont val="Tahoma"/>
            <charset val="1"/>
          </rPr>
          <t xml:space="preserve">
500 hkd- red card Lam, Chun Yin, 15 Sep24
500 hkd- red card Yeung, Hiu Long, 3 Nov24
1000 hkd- 2nd red card Lam, Chun Yin, 10Nov24
500hkd, late submission red card report, 17Nov24
500hkd, late submission red card report, 17Nov24</t>
        </r>
      </text>
    </comment>
    <comment ref="G44" authorId="0" shapeId="0">
      <text>
        <r>
          <rPr>
            <b/>
            <sz val="9"/>
            <color indexed="81"/>
            <rFont val="Tahoma"/>
            <family val="2"/>
          </rPr>
          <t>Marco Gschwend:</t>
        </r>
        <r>
          <rPr>
            <sz val="9"/>
            <color indexed="81"/>
            <rFont val="Tahoma"/>
            <family val="2"/>
          </rPr>
          <t xml:space="preserve">
15'000 hkd- 16 Oct24</t>
        </r>
      </text>
    </comment>
    <comment ref="D45" authorId="0" shapeId="0">
      <text>
        <r>
          <rPr>
            <b/>
            <sz val="9"/>
            <color indexed="81"/>
            <rFont val="Tahoma"/>
            <charset val="1"/>
          </rPr>
          <t>Marco Gschwend:</t>
        </r>
        <r>
          <rPr>
            <sz val="9"/>
            <color indexed="81"/>
            <rFont val="Tahoma"/>
            <charset val="1"/>
          </rPr>
          <t xml:space="preserve">
500hkd, late submission red card report, 17Nov24</t>
        </r>
      </text>
    </comment>
    <comment ref="E45" authorId="0" shapeId="0">
      <text>
        <r>
          <rPr>
            <b/>
            <sz val="9"/>
            <color indexed="81"/>
            <rFont val="Tahoma"/>
            <family val="2"/>
          </rPr>
          <t>Marco Gschwend:</t>
        </r>
        <r>
          <rPr>
            <sz val="9"/>
            <color indexed="81"/>
            <rFont val="Tahoma"/>
            <family val="2"/>
          </rPr>
          <t xml:space="preserve">
300 hkd- friendly pitch</t>
        </r>
      </text>
    </comment>
    <comment ref="G45" authorId="0" shapeId="0">
      <text>
        <r>
          <rPr>
            <b/>
            <sz val="9"/>
            <color indexed="81"/>
            <rFont val="Tahoma"/>
            <family val="2"/>
          </rPr>
          <t>Marco Gschwend:</t>
        </r>
        <r>
          <rPr>
            <sz val="9"/>
            <color indexed="81"/>
            <rFont val="Tahoma"/>
            <family val="2"/>
          </rPr>
          <t xml:space="preserve">
15'300 hkd- 16 Oct24</t>
        </r>
      </text>
    </comment>
    <comment ref="D46" authorId="0" shapeId="0">
      <text>
        <r>
          <rPr>
            <b/>
            <sz val="9"/>
            <color indexed="81"/>
            <rFont val="Tahoma"/>
            <charset val="1"/>
          </rPr>
          <t>Marco Gschwend:</t>
        </r>
        <r>
          <rPr>
            <sz val="9"/>
            <color indexed="81"/>
            <rFont val="Tahoma"/>
            <charset val="1"/>
          </rPr>
          <t xml:space="preserve">
500 hkd- red card Ngan, Tao Gary, 3 Nov24</t>
        </r>
      </text>
    </comment>
    <comment ref="G46" authorId="0" shapeId="0">
      <text>
        <r>
          <rPr>
            <b/>
            <sz val="9"/>
            <color indexed="81"/>
            <rFont val="Tahoma"/>
            <family val="2"/>
          </rPr>
          <t>Marco Gschwend:</t>
        </r>
        <r>
          <rPr>
            <sz val="9"/>
            <color indexed="81"/>
            <rFont val="Tahoma"/>
            <family val="2"/>
          </rPr>
          <t xml:space="preserve">
15'000 hkd- 18 Oct24</t>
        </r>
      </text>
    </comment>
    <comment ref="D47" authorId="0" shapeId="0">
      <text>
        <r>
          <rPr>
            <b/>
            <sz val="9"/>
            <color indexed="81"/>
            <rFont val="Tahoma"/>
            <charset val="1"/>
          </rPr>
          <t>Marco Gschwend:</t>
        </r>
        <r>
          <rPr>
            <sz val="9"/>
            <color indexed="81"/>
            <rFont val="Tahoma"/>
            <charset val="1"/>
          </rPr>
          <t xml:space="preserve">
500 hkd- red card Chan, Ngai Fung Ivan, 6 Oct24
500 hkd- red card Chan, Chi Ching Andy, 13 Oct24
500 hkd- red card , Lai Ranson 20 Oct24
500hkd, red card Lai Boris, 8dec24</t>
        </r>
      </text>
    </comment>
    <comment ref="G47" authorId="0" shapeId="0">
      <text>
        <r>
          <rPr>
            <b/>
            <sz val="9"/>
            <color indexed="81"/>
            <rFont val="Tahoma"/>
            <family val="2"/>
          </rPr>
          <t>Marco Gschwend:</t>
        </r>
        <r>
          <rPr>
            <sz val="9"/>
            <color indexed="81"/>
            <rFont val="Tahoma"/>
            <family val="2"/>
          </rPr>
          <t xml:space="preserve">
15'000 hkd- 30 Sep24</t>
        </r>
      </text>
    </comment>
    <comment ref="D48" authorId="0" shapeId="0">
      <text>
        <r>
          <rPr>
            <b/>
            <sz val="9"/>
            <color indexed="81"/>
            <rFont val="Tahoma"/>
            <charset val="1"/>
          </rPr>
          <t>Marco Gschwend:</t>
        </r>
        <r>
          <rPr>
            <sz val="9"/>
            <color indexed="81"/>
            <rFont val="Tahoma"/>
            <charset val="1"/>
          </rPr>
          <t xml:space="preserve">
500 hkd- Late deregistration player Lam, Yau Yeung- 8 Sept, 24</t>
        </r>
      </text>
    </comment>
    <comment ref="G48" authorId="0" shapeId="0">
      <text>
        <r>
          <rPr>
            <b/>
            <sz val="9"/>
            <color indexed="81"/>
            <rFont val="Tahoma"/>
            <family val="2"/>
          </rPr>
          <t>Marco Gschwend:</t>
        </r>
        <r>
          <rPr>
            <sz val="9"/>
            <color indexed="81"/>
            <rFont val="Tahoma"/>
            <family val="2"/>
          </rPr>
          <t xml:space="preserve">
14'500 hkd- 15 Oct24</t>
        </r>
      </text>
    </comment>
  </commentList>
</comments>
</file>

<file path=xl/sharedStrings.xml><?xml version="1.0" encoding="utf-8"?>
<sst xmlns="http://schemas.openxmlformats.org/spreadsheetml/2006/main" count="54" uniqueCount="54">
  <si>
    <t>Opening Balance</t>
  </si>
  <si>
    <t>Subs</t>
  </si>
  <si>
    <t>Fines</t>
  </si>
  <si>
    <t>Pitches</t>
  </si>
  <si>
    <t>Dinner</t>
  </si>
  <si>
    <t>Payments</t>
  </si>
  <si>
    <t>Division 1</t>
  </si>
  <si>
    <t>Allied Colloids</t>
  </si>
  <si>
    <t>Azzurri</t>
  </si>
  <si>
    <t>Club Albion</t>
  </si>
  <si>
    <t>Club Wanderers</t>
  </si>
  <si>
    <t>French Kiss</t>
  </si>
  <si>
    <t>KCC Dragons</t>
  </si>
  <si>
    <t>Swiss XI</t>
  </si>
  <si>
    <t>Division 2</t>
  </si>
  <si>
    <t>Antonhill</t>
  </si>
  <si>
    <t>Dynamo</t>
  </si>
  <si>
    <t>KCC Knights</t>
  </si>
  <si>
    <t>Division 3</t>
  </si>
  <si>
    <t>CAPS</t>
  </si>
  <si>
    <t>Grasshoppers</t>
  </si>
  <si>
    <t>Green Cypress FC</t>
  </si>
  <si>
    <t>HKSS</t>
  </si>
  <si>
    <t>IES</t>
  </si>
  <si>
    <t>Power 22</t>
  </si>
  <si>
    <t>Yan Po</t>
  </si>
  <si>
    <t>Division 4</t>
  </si>
  <si>
    <t>Bapcoll</t>
  </si>
  <si>
    <t>Darts</t>
  </si>
  <si>
    <t>Friends of Barclays</t>
  </si>
  <si>
    <t>Goal Visio</t>
  </si>
  <si>
    <t>Hung Art</t>
  </si>
  <si>
    <t>Scorpions</t>
  </si>
  <si>
    <t>Skyline</t>
  </si>
  <si>
    <t>Standard Chartered</t>
  </si>
  <si>
    <t>AFC Squadron FC</t>
  </si>
  <si>
    <t>Spartans</t>
  </si>
  <si>
    <t>HK U70's</t>
  </si>
  <si>
    <t>MPR 91</t>
  </si>
  <si>
    <t>WYFC 06</t>
  </si>
  <si>
    <t>WYFC 84</t>
  </si>
  <si>
    <t>CS Glory</t>
  </si>
  <si>
    <t>Golden One</t>
  </si>
  <si>
    <t>Kennedy Town</t>
  </si>
  <si>
    <t>Irish Harps</t>
  </si>
  <si>
    <t>Boca Corinthians</t>
  </si>
  <si>
    <t>PAY NOW</t>
  </si>
  <si>
    <t xml:space="preserve">Gurkha International </t>
  </si>
  <si>
    <t>GGFC</t>
  </si>
  <si>
    <t>CSOB</t>
  </si>
  <si>
    <t>FC Paulista</t>
  </si>
  <si>
    <t>Club Academy</t>
  </si>
  <si>
    <t>FSL Rising Sun</t>
  </si>
  <si>
    <t>All Star Fighters FC</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</si>
</sst>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1409]#,##0.00"/>
    <numFmt numFmtId="177" formatCode="&quot;$&quot;#,##0"/>
    <numFmt numFmtId="178" formatCode="[$$-3C09]#,##0"/>
  </numFmts>
  <fonts count="13" x14ac:knownFonts="1">
    <font>
      <sz val="11"/>
      <color theme="1"/>
      <name val="新細明體"/>
      <family val="2"/>
      <scheme val="minor"/>
    </font>
    <font>
      <b/>
      <sz val="11"/>
      <color theme="1"/>
      <name val="新細明體"/>
      <family val="2"/>
      <scheme val="minor"/>
    </font>
    <font>
      <sz val="9"/>
      <color indexed="81"/>
      <name val="Tahoma"/>
      <family val="2"/>
    </font>
    <font>
      <b/>
      <sz val="9"/>
      <color indexed="81"/>
      <name val="Tahoma"/>
      <family val="2"/>
    </font>
    <font>
      <sz val="11"/>
      <name val="新細明體"/>
      <family val="2"/>
      <scheme val="minor"/>
    </font>
    <font>
      <sz val="10"/>
      <name val="Times New Roman"/>
      <family val="1"/>
    </font>
    <font>
      <sz val="11"/>
      <color theme="1"/>
      <name val="新細明體"/>
      <family val="1"/>
      <charset val="136"/>
      <scheme val="minor"/>
    </font>
    <font>
      <u/>
      <sz val="11"/>
      <color theme="10"/>
      <name val="新細明體"/>
      <family val="1"/>
      <charset val="136"/>
      <scheme val="minor"/>
    </font>
    <font>
      <sz val="11"/>
      <color rgb="FFFF0000"/>
      <name val="新細明體"/>
      <family val="2"/>
      <scheme val="minor"/>
    </font>
    <font>
      <sz val="9"/>
      <color rgb="FF5E5E5E"/>
      <name val="Helvetica"/>
      <family val="2"/>
    </font>
    <font>
      <sz val="9"/>
      <color indexed="81"/>
      <name val="Tahoma"/>
      <charset val="1"/>
    </font>
    <font>
      <b/>
      <sz val="9"/>
      <color indexed="81"/>
      <name val="Tahoma"/>
      <charset val="1"/>
    </font>
    <font>
      <sz val="9"/>
      <name val="新細明體"/>
      <family val="3"/>
      <charset val="136"/>
      <scheme val="minor"/>
    </font>
  </fonts>
  <fills count="5">
    <fill>
      <patternFill patternType="none"/>
    </fill>
    <fill>
      <patternFill patternType="gray125"/>
    </fill>
    <fill>
      <patternFill patternType="solid">
        <fgColor theme="4" tint="0.39997558519241921"/>
        <bgColor indexed="64"/>
      </patternFill>
    </fill>
    <fill>
      <patternFill patternType="solid">
        <fgColor theme="0"/>
        <bgColor indexed="64"/>
      </patternFill>
    </fill>
    <fill>
      <patternFill patternType="solid">
        <fgColor rgb="FFFFFF0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medium">
        <color indexed="64"/>
      </left>
      <right style="thin">
        <color indexed="64"/>
      </right>
      <top style="thin">
        <color indexed="64"/>
      </top>
      <bottom style="thin">
        <color indexed="64"/>
      </bottom>
      <diagonal/>
    </border>
  </borders>
  <cellStyleXfs count="4">
    <xf numFmtId="0" fontId="0" fillId="0" borderId="0"/>
    <xf numFmtId="0" fontId="5" fillId="0" borderId="0"/>
    <xf numFmtId="0" fontId="7" fillId="0" borderId="0" applyNumberFormat="0" applyFill="0" applyBorder="0" applyAlignment="0" applyProtection="0"/>
    <xf numFmtId="0" fontId="6" fillId="0" borderId="0"/>
  </cellStyleXfs>
  <cellXfs count="34">
    <xf numFmtId="0" fontId="0" fillId="0" borderId="0" xfId="0"/>
    <xf numFmtId="0" fontId="1" fillId="0" borderId="1" xfId="0" applyFont="1" applyBorder="1" applyAlignment="1">
      <alignment horizontal="center"/>
    </xf>
    <xf numFmtId="0" fontId="1" fillId="2" borderId="1" xfId="0" applyFont="1" applyFill="1" applyBorder="1" applyAlignment="1">
      <alignment horizontal="center"/>
    </xf>
    <xf numFmtId="177" fontId="0" fillId="3" borderId="1" xfId="0" applyNumberFormat="1" applyFill="1" applyBorder="1" applyAlignment="1">
      <alignment horizontal="left"/>
    </xf>
    <xf numFmtId="178" fontId="0" fillId="3" borderId="1" xfId="0" applyNumberFormat="1" applyFill="1" applyBorder="1" applyAlignment="1">
      <alignment horizontal="left"/>
    </xf>
    <xf numFmtId="177" fontId="0" fillId="0" borderId="1" xfId="0" applyNumberFormat="1" applyBorder="1" applyAlignment="1">
      <alignment horizontal="left"/>
    </xf>
    <xf numFmtId="0" fontId="1" fillId="2" borderId="1" xfId="0" applyFont="1" applyFill="1" applyBorder="1" applyAlignment="1">
      <alignment horizontal="left"/>
    </xf>
    <xf numFmtId="178" fontId="1" fillId="2" borderId="1" xfId="0" applyNumberFormat="1" applyFont="1" applyFill="1" applyBorder="1" applyAlignment="1">
      <alignment horizontal="left"/>
    </xf>
    <xf numFmtId="0" fontId="0" fillId="2" borderId="1" xfId="0" applyFill="1" applyBorder="1" applyAlignment="1">
      <alignment horizontal="left"/>
    </xf>
    <xf numFmtId="178" fontId="0" fillId="0" borderId="1" xfId="0" applyNumberFormat="1" applyBorder="1" applyAlignment="1">
      <alignment horizontal="left"/>
    </xf>
    <xf numFmtId="0" fontId="0" fillId="0" borderId="1" xfId="0" applyBorder="1" applyAlignment="1">
      <alignment horizontal="center"/>
    </xf>
    <xf numFmtId="178" fontId="0" fillId="2" borderId="1" xfId="0" applyNumberFormat="1" applyFill="1" applyBorder="1" applyAlignment="1">
      <alignment horizontal="left"/>
    </xf>
    <xf numFmtId="16" fontId="0" fillId="0" borderId="0" xfId="0" applyNumberFormat="1"/>
    <xf numFmtId="0" fontId="1" fillId="0" borderId="2" xfId="0" applyFont="1" applyBorder="1" applyAlignment="1">
      <alignment horizontal="center"/>
    </xf>
    <xf numFmtId="177" fontId="0" fillId="0" borderId="0" xfId="0" applyNumberFormat="1" applyAlignment="1">
      <alignment horizontal="right"/>
    </xf>
    <xf numFmtId="177" fontId="0" fillId="0" borderId="0" xfId="0" applyNumberFormat="1" applyAlignment="1">
      <alignment horizontal="left"/>
    </xf>
    <xf numFmtId="178" fontId="0" fillId="0" borderId="0" xfId="0" applyNumberFormat="1" applyAlignment="1">
      <alignment horizontal="left"/>
    </xf>
    <xf numFmtId="0" fontId="4" fillId="0" borderId="3" xfId="1" applyFont="1" applyBorder="1" applyAlignment="1">
      <alignment horizontal="center"/>
    </xf>
    <xf numFmtId="0" fontId="8" fillId="0" borderId="0" xfId="0" applyFont="1"/>
    <xf numFmtId="16" fontId="8" fillId="0" borderId="0" xfId="0" applyNumberFormat="1" applyFont="1"/>
    <xf numFmtId="16" fontId="4" fillId="0" borderId="0" xfId="0" applyNumberFormat="1" applyFont="1"/>
    <xf numFmtId="0" fontId="9" fillId="0" borderId="0" xfId="0" applyFont="1"/>
    <xf numFmtId="2" fontId="1" fillId="0" borderId="1" xfId="0" applyNumberFormat="1" applyFont="1" applyBorder="1" applyAlignment="1">
      <alignment horizontal="center"/>
    </xf>
    <xf numFmtId="176" fontId="1" fillId="0" borderId="1" xfId="0" applyNumberFormat="1" applyFont="1" applyBorder="1" applyAlignment="1">
      <alignment horizontal="center"/>
    </xf>
    <xf numFmtId="176" fontId="1" fillId="0" borderId="1" xfId="0" applyNumberFormat="1" applyFont="1" applyBorder="1" applyAlignment="1">
      <alignment horizontal="left"/>
    </xf>
    <xf numFmtId="176" fontId="0" fillId="0" borderId="1" xfId="0" applyNumberFormat="1" applyBorder="1" applyAlignment="1">
      <alignment horizontal="left"/>
    </xf>
    <xf numFmtId="2" fontId="0" fillId="0" borderId="0" xfId="0" applyNumberFormat="1"/>
    <xf numFmtId="0" fontId="0" fillId="4" borderId="0" xfId="0" applyFill="1"/>
    <xf numFmtId="0" fontId="1" fillId="4" borderId="1" xfId="0" applyFont="1" applyFill="1" applyBorder="1" applyAlignment="1">
      <alignment horizontal="center"/>
    </xf>
    <xf numFmtId="177" fontId="0" fillId="4" borderId="1" xfId="0" applyNumberFormat="1" applyFill="1" applyBorder="1" applyAlignment="1">
      <alignment horizontal="right"/>
    </xf>
    <xf numFmtId="178" fontId="0" fillId="4" borderId="1" xfId="0" applyNumberFormat="1" applyFill="1" applyBorder="1" applyAlignment="1">
      <alignment horizontal="right"/>
    </xf>
    <xf numFmtId="177" fontId="1" fillId="4" borderId="1" xfId="0" applyNumberFormat="1" applyFont="1" applyFill="1" applyBorder="1" applyAlignment="1">
      <alignment horizontal="right"/>
    </xf>
    <xf numFmtId="178" fontId="4" fillId="4" borderId="1" xfId="0" applyNumberFormat="1" applyFont="1" applyFill="1" applyBorder="1" applyAlignment="1">
      <alignment horizontal="right"/>
    </xf>
    <xf numFmtId="177" fontId="4" fillId="4" borderId="1" xfId="0" applyNumberFormat="1" applyFont="1" applyFill="1" applyBorder="1" applyAlignment="1">
      <alignment horizontal="right"/>
    </xf>
  </cellXfs>
  <cellStyles count="4">
    <cellStyle name="Hyperlink 2" xfId="2"/>
    <cellStyle name="Normal 2" xfId="3"/>
    <cellStyle name="Normal 3" xfId="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51"/>
  <sheetViews>
    <sheetView tabSelected="1" zoomScale="110" zoomScaleNormal="110" workbookViewId="0">
      <pane xSplit="1" ySplit="2" topLeftCell="B3" activePane="bottomRight" state="frozen"/>
      <selection pane="topRight" activeCell="B1" sqref="B1"/>
      <selection pane="bottomLeft" activeCell="A3" sqref="A3"/>
      <selection pane="bottomRight" activeCell="H5" sqref="H5"/>
    </sheetView>
  </sheetViews>
  <sheetFormatPr defaultRowHeight="15.75" x14ac:dyDescent="0.25"/>
  <cols>
    <col min="1" max="1" width="23.7109375" customWidth="1"/>
    <col min="2" max="2" width="16.85546875" customWidth="1"/>
    <col min="3" max="3" width="14.140625" customWidth="1"/>
    <col min="4" max="4" width="16" customWidth="1"/>
    <col min="5" max="6" width="14.28515625" customWidth="1"/>
    <col min="7" max="7" width="17.5703125" customWidth="1"/>
    <col min="8" max="8" width="14" style="27" customWidth="1"/>
    <col min="9" max="9" width="8.7109375" customWidth="1"/>
    <col min="10" max="10" width="9" customWidth="1"/>
    <col min="11" max="11" width="14.140625" bestFit="1" customWidth="1"/>
  </cols>
  <sheetData>
    <row r="1" spans="1:17" x14ac:dyDescent="0.25">
      <c r="A1" s="1"/>
      <c r="B1" s="1" t="s">
        <v>0</v>
      </c>
      <c r="C1" s="1" t="s">
        <v>1</v>
      </c>
      <c r="D1" s="1" t="s">
        <v>2</v>
      </c>
      <c r="E1" s="1" t="s">
        <v>3</v>
      </c>
      <c r="F1" s="1" t="s">
        <v>4</v>
      </c>
      <c r="G1" s="22" t="s">
        <v>5</v>
      </c>
      <c r="H1" s="28" t="s">
        <v>46</v>
      </c>
      <c r="I1" s="13"/>
    </row>
    <row r="2" spans="1:17" x14ac:dyDescent="0.25">
      <c r="A2" s="2" t="s">
        <v>6</v>
      </c>
      <c r="B2" s="2"/>
      <c r="C2" s="2"/>
      <c r="D2" s="2"/>
      <c r="E2" s="2"/>
      <c r="F2" s="2"/>
      <c r="G2" s="23"/>
      <c r="H2" s="28"/>
    </row>
    <row r="3" spans="1:17" x14ac:dyDescent="0.25">
      <c r="A3" s="10" t="s">
        <v>35</v>
      </c>
      <c r="B3" s="3">
        <v>0</v>
      </c>
      <c r="C3" s="4">
        <v>27000</v>
      </c>
      <c r="D3" s="3">
        <v>500</v>
      </c>
      <c r="E3" s="5">
        <v>500</v>
      </c>
      <c r="F3" s="3">
        <v>0</v>
      </c>
      <c r="G3" s="5">
        <v>15500</v>
      </c>
      <c r="H3" s="29">
        <f>B3-C3-D3-E3-F3+G3</f>
        <v>-12500</v>
      </c>
      <c r="J3" s="12"/>
    </row>
    <row r="4" spans="1:17" x14ac:dyDescent="0.25">
      <c r="A4" s="10" t="s">
        <v>7</v>
      </c>
      <c r="B4" s="3">
        <v>0</v>
      </c>
      <c r="C4" s="4">
        <v>27000</v>
      </c>
      <c r="D4" s="3">
        <v>500</v>
      </c>
      <c r="E4" s="5">
        <v>12100</v>
      </c>
      <c r="F4" s="3">
        <v>0</v>
      </c>
      <c r="G4" s="5">
        <v>21600</v>
      </c>
      <c r="H4" s="29">
        <f t="shared" ref="H4:H11" si="0">B4-C4-D4-E4-F4+G4</f>
        <v>-18000</v>
      </c>
      <c r="J4" s="12"/>
    </row>
    <row r="5" spans="1:17" x14ac:dyDescent="0.25">
      <c r="A5" s="10" t="s">
        <v>8</v>
      </c>
      <c r="B5" s="3">
        <v>0</v>
      </c>
      <c r="C5" s="4">
        <v>27000</v>
      </c>
      <c r="D5" s="3">
        <v>1500</v>
      </c>
      <c r="E5" s="5">
        <v>11000</v>
      </c>
      <c r="F5" s="3">
        <v>0</v>
      </c>
      <c r="G5" s="5">
        <v>20500</v>
      </c>
      <c r="H5" s="29">
        <f t="shared" si="0"/>
        <v>-19000</v>
      </c>
      <c r="J5" s="12"/>
    </row>
    <row r="6" spans="1:17" x14ac:dyDescent="0.25">
      <c r="A6" s="10" t="s">
        <v>9</v>
      </c>
      <c r="B6" s="3">
        <v>0</v>
      </c>
      <c r="C6" s="4">
        <v>24000</v>
      </c>
      <c r="D6" s="3">
        <v>100</v>
      </c>
      <c r="E6" s="5">
        <v>0</v>
      </c>
      <c r="F6" s="3">
        <v>0</v>
      </c>
      <c r="G6" s="5">
        <v>15000</v>
      </c>
      <c r="H6" s="29">
        <f t="shared" ref="H6:H8" si="1">B6-C6-D6-E6-F6+G6</f>
        <v>-9100</v>
      </c>
      <c r="J6" s="20"/>
    </row>
    <row r="7" spans="1:17" x14ac:dyDescent="0.25">
      <c r="A7" s="10" t="s">
        <v>51</v>
      </c>
      <c r="B7" s="3">
        <v>0</v>
      </c>
      <c r="C7" s="4">
        <v>24000</v>
      </c>
      <c r="D7" s="3">
        <v>1700</v>
      </c>
      <c r="E7" s="5">
        <v>0</v>
      </c>
      <c r="F7" s="3">
        <v>0</v>
      </c>
      <c r="G7" s="5">
        <v>15000</v>
      </c>
      <c r="H7" s="29">
        <f t="shared" si="1"/>
        <v>-10700</v>
      </c>
      <c r="J7" s="12"/>
    </row>
    <row r="8" spans="1:17" x14ac:dyDescent="0.25">
      <c r="A8" s="10" t="s">
        <v>10</v>
      </c>
      <c r="B8" s="3">
        <v>0</v>
      </c>
      <c r="C8" s="4">
        <v>24000</v>
      </c>
      <c r="D8" s="3">
        <v>2000</v>
      </c>
      <c r="E8" s="5">
        <v>0</v>
      </c>
      <c r="F8" s="3">
        <v>0</v>
      </c>
      <c r="G8" s="5">
        <v>15000</v>
      </c>
      <c r="H8" s="29">
        <f t="shared" si="1"/>
        <v>-11000</v>
      </c>
      <c r="J8" s="12"/>
    </row>
    <row r="9" spans="1:17" x14ac:dyDescent="0.25">
      <c r="A9" s="10" t="s">
        <v>11</v>
      </c>
      <c r="B9" s="9">
        <v>0</v>
      </c>
      <c r="C9" s="4">
        <v>27000</v>
      </c>
      <c r="D9" s="9">
        <v>0</v>
      </c>
      <c r="E9" s="9">
        <v>11800</v>
      </c>
      <c r="F9" s="9">
        <v>0</v>
      </c>
      <c r="G9" s="9">
        <v>21300</v>
      </c>
      <c r="H9" s="30">
        <f>B9-C9-D9-E9-F9+G9</f>
        <v>-17500</v>
      </c>
      <c r="J9" s="12"/>
    </row>
    <row r="10" spans="1:17" x14ac:dyDescent="0.25">
      <c r="A10" s="10" t="s">
        <v>12</v>
      </c>
      <c r="B10" s="3">
        <v>0</v>
      </c>
      <c r="C10" s="4">
        <v>27000</v>
      </c>
      <c r="D10" s="3">
        <v>1000</v>
      </c>
      <c r="E10" s="5">
        <v>12200</v>
      </c>
      <c r="F10" s="3">
        <v>0</v>
      </c>
      <c r="G10" s="5">
        <v>21700</v>
      </c>
      <c r="H10" s="29">
        <f>B10-C10-D10-E10-F10+G10</f>
        <v>-18500</v>
      </c>
      <c r="J10" s="12"/>
    </row>
    <row r="11" spans="1:17" x14ac:dyDescent="0.25">
      <c r="A11" s="10" t="s">
        <v>36</v>
      </c>
      <c r="B11" s="3">
        <v>0</v>
      </c>
      <c r="C11" s="4">
        <v>27000</v>
      </c>
      <c r="D11" s="3">
        <v>0</v>
      </c>
      <c r="E11" s="5">
        <v>11900</v>
      </c>
      <c r="F11" s="3">
        <v>0</v>
      </c>
      <c r="G11" s="5">
        <v>21400</v>
      </c>
      <c r="H11" s="29">
        <f t="shared" si="0"/>
        <v>-17500</v>
      </c>
      <c r="J11" s="12"/>
    </row>
    <row r="12" spans="1:17" x14ac:dyDescent="0.25">
      <c r="A12" s="10" t="s">
        <v>13</v>
      </c>
      <c r="B12" s="3">
        <v>0</v>
      </c>
      <c r="C12" s="4">
        <v>27000</v>
      </c>
      <c r="D12" s="3">
        <v>1100</v>
      </c>
      <c r="E12" s="5">
        <v>11500</v>
      </c>
      <c r="F12" s="3">
        <v>0</v>
      </c>
      <c r="G12" s="5">
        <v>21000</v>
      </c>
      <c r="H12" s="29">
        <f>B12-C12-D12-E12-F12+G12</f>
        <v>-18600</v>
      </c>
      <c r="J12" s="12"/>
    </row>
    <row r="13" spans="1:17" x14ac:dyDescent="0.25">
      <c r="A13" s="10" t="s">
        <v>39</v>
      </c>
      <c r="B13" s="5">
        <v>0</v>
      </c>
      <c r="C13" s="4">
        <v>27000</v>
      </c>
      <c r="D13" s="5">
        <v>500</v>
      </c>
      <c r="E13" s="5">
        <v>0</v>
      </c>
      <c r="F13" s="5">
        <v>0</v>
      </c>
      <c r="G13" s="5">
        <v>15000</v>
      </c>
      <c r="H13" s="29">
        <f>B13-C13-D13-E13-F13+G13</f>
        <v>-12500</v>
      </c>
      <c r="J13" s="12"/>
    </row>
    <row r="14" spans="1:17" x14ac:dyDescent="0.25">
      <c r="A14" s="2" t="s">
        <v>14</v>
      </c>
      <c r="B14" s="6"/>
      <c r="C14" s="7"/>
      <c r="D14" s="6"/>
      <c r="E14" s="6"/>
      <c r="F14" s="8"/>
      <c r="G14" s="24"/>
      <c r="H14" s="31"/>
      <c r="J14" s="12"/>
    </row>
    <row r="15" spans="1:17" x14ac:dyDescent="0.25">
      <c r="A15" s="10" t="s">
        <v>15</v>
      </c>
      <c r="B15" s="4">
        <v>0</v>
      </c>
      <c r="C15" s="4">
        <v>27000</v>
      </c>
      <c r="D15" s="4">
        <v>0</v>
      </c>
      <c r="E15" s="9">
        <v>1000</v>
      </c>
      <c r="F15" s="4">
        <v>0</v>
      </c>
      <c r="G15" s="9">
        <v>16000</v>
      </c>
      <c r="H15" s="30">
        <f t="shared" ref="H15:H25" si="2">B15-C15-D15-E15-F15+G15</f>
        <v>-12000</v>
      </c>
      <c r="J15" s="12"/>
      <c r="L15" s="16"/>
      <c r="M15" s="15"/>
      <c r="N15" s="15"/>
      <c r="O15" s="15"/>
      <c r="P15" s="15"/>
      <c r="Q15" s="14"/>
    </row>
    <row r="16" spans="1:17" x14ac:dyDescent="0.25">
      <c r="A16" s="10" t="s">
        <v>45</v>
      </c>
      <c r="B16" s="3">
        <v>0</v>
      </c>
      <c r="C16" s="4">
        <v>27000</v>
      </c>
      <c r="D16" s="3">
        <v>2500</v>
      </c>
      <c r="E16" s="5">
        <v>0</v>
      </c>
      <c r="F16" s="3">
        <v>0</v>
      </c>
      <c r="G16" s="5">
        <v>15000</v>
      </c>
      <c r="H16" s="29">
        <f t="shared" si="2"/>
        <v>-14500</v>
      </c>
      <c r="J16" s="12"/>
    </row>
    <row r="17" spans="1:17" x14ac:dyDescent="0.25">
      <c r="A17" s="10" t="s">
        <v>19</v>
      </c>
      <c r="B17" s="4">
        <v>0</v>
      </c>
      <c r="C17" s="4">
        <v>27000</v>
      </c>
      <c r="D17" s="3">
        <v>2000</v>
      </c>
      <c r="E17" s="5">
        <v>1500</v>
      </c>
      <c r="F17" s="3">
        <v>0</v>
      </c>
      <c r="G17" s="5">
        <v>16500</v>
      </c>
      <c r="H17" s="29">
        <f>B17-C17-D17-E17-F17+G17</f>
        <v>-14000</v>
      </c>
      <c r="J17" s="12"/>
    </row>
    <row r="18" spans="1:17" x14ac:dyDescent="0.25">
      <c r="A18" s="10" t="s">
        <v>16</v>
      </c>
      <c r="B18" s="9">
        <v>0</v>
      </c>
      <c r="C18" s="4">
        <v>27000</v>
      </c>
      <c r="D18" s="9">
        <v>500</v>
      </c>
      <c r="E18" s="9">
        <v>1800</v>
      </c>
      <c r="F18" s="9">
        <v>0</v>
      </c>
      <c r="G18" s="9">
        <v>16800</v>
      </c>
      <c r="H18" s="30">
        <f>B18-C18-D18-E18-F18+G18</f>
        <v>-12500</v>
      </c>
      <c r="J18" s="12"/>
    </row>
    <row r="19" spans="1:17" x14ac:dyDescent="0.25">
      <c r="A19" s="10" t="s">
        <v>42</v>
      </c>
      <c r="B19" s="4">
        <v>0</v>
      </c>
      <c r="C19" s="4">
        <v>27000</v>
      </c>
      <c r="D19" s="4">
        <v>0</v>
      </c>
      <c r="E19" s="9">
        <v>12000</v>
      </c>
      <c r="F19" s="4">
        <v>0</v>
      </c>
      <c r="G19" s="9">
        <v>21500</v>
      </c>
      <c r="H19" s="30">
        <f t="shared" si="2"/>
        <v>-17500</v>
      </c>
      <c r="J19" s="12"/>
      <c r="K19" s="12"/>
      <c r="L19" s="16"/>
      <c r="M19" s="15"/>
      <c r="N19" s="15"/>
      <c r="O19" s="15"/>
      <c r="P19" s="15"/>
      <c r="Q19" s="14"/>
    </row>
    <row r="20" spans="1:17" x14ac:dyDescent="0.25">
      <c r="A20" s="17" t="s">
        <v>47</v>
      </c>
      <c r="B20" s="3">
        <v>0</v>
      </c>
      <c r="C20" s="4">
        <v>27000</v>
      </c>
      <c r="D20" s="3">
        <v>0</v>
      </c>
      <c r="E20" s="5">
        <v>11000</v>
      </c>
      <c r="F20" s="3">
        <v>0</v>
      </c>
      <c r="G20" s="5">
        <v>20500</v>
      </c>
      <c r="H20" s="29">
        <f t="shared" si="2"/>
        <v>-17500</v>
      </c>
      <c r="J20" s="12"/>
      <c r="K20" s="12"/>
    </row>
    <row r="21" spans="1:17" x14ac:dyDescent="0.25">
      <c r="A21" s="10" t="s">
        <v>37</v>
      </c>
      <c r="B21" s="3">
        <v>0</v>
      </c>
      <c r="C21" s="4">
        <v>27000</v>
      </c>
      <c r="D21" s="3">
        <v>500</v>
      </c>
      <c r="E21" s="5">
        <v>0</v>
      </c>
      <c r="F21" s="3">
        <v>0</v>
      </c>
      <c r="G21" s="5">
        <v>15000</v>
      </c>
      <c r="H21" s="29">
        <f t="shared" si="2"/>
        <v>-12500</v>
      </c>
      <c r="J21" s="12"/>
      <c r="K21" s="12"/>
    </row>
    <row r="22" spans="1:17" x14ac:dyDescent="0.25">
      <c r="A22" s="10" t="s">
        <v>23</v>
      </c>
      <c r="B22" s="3">
        <v>3100</v>
      </c>
      <c r="C22" s="4">
        <v>27000</v>
      </c>
      <c r="D22" s="3">
        <v>600</v>
      </c>
      <c r="E22" s="5">
        <v>11600</v>
      </c>
      <c r="F22" s="3">
        <v>0</v>
      </c>
      <c r="G22" s="5">
        <v>18000</v>
      </c>
      <c r="H22" s="29">
        <f t="shared" si="2"/>
        <v>-18100</v>
      </c>
      <c r="J22" s="12"/>
      <c r="K22" s="12"/>
    </row>
    <row r="23" spans="1:17" x14ac:dyDescent="0.25">
      <c r="A23" s="10" t="s">
        <v>44</v>
      </c>
      <c r="B23" s="3">
        <v>0</v>
      </c>
      <c r="C23" s="4">
        <v>27000</v>
      </c>
      <c r="D23" s="4">
        <v>100</v>
      </c>
      <c r="E23" s="9">
        <v>5900</v>
      </c>
      <c r="F23" s="4">
        <v>0</v>
      </c>
      <c r="G23" s="9">
        <v>20900</v>
      </c>
      <c r="H23" s="30">
        <f t="shared" ref="H23" si="3">B23-C23-D23-E23-F23+G23</f>
        <v>-12100</v>
      </c>
      <c r="J23" s="12"/>
      <c r="K23" s="12"/>
    </row>
    <row r="24" spans="1:17" x14ac:dyDescent="0.25">
      <c r="A24" s="10" t="s">
        <v>17</v>
      </c>
      <c r="B24" s="3">
        <v>0</v>
      </c>
      <c r="C24" s="4">
        <v>27000</v>
      </c>
      <c r="D24" s="3">
        <v>1100</v>
      </c>
      <c r="E24" s="5">
        <v>12100</v>
      </c>
      <c r="F24" s="3">
        <v>0</v>
      </c>
      <c r="G24" s="5">
        <v>21600</v>
      </c>
      <c r="H24" s="29">
        <f>B24-C24-D24-E24-F24+G24</f>
        <v>-18600</v>
      </c>
      <c r="J24" s="12"/>
    </row>
    <row r="25" spans="1:17" x14ac:dyDescent="0.25">
      <c r="A25" s="10" t="s">
        <v>38</v>
      </c>
      <c r="B25" s="3">
        <v>0</v>
      </c>
      <c r="C25" s="4">
        <v>27000</v>
      </c>
      <c r="D25" s="3">
        <v>1500</v>
      </c>
      <c r="E25" s="5">
        <v>0</v>
      </c>
      <c r="F25" s="3">
        <v>0</v>
      </c>
      <c r="G25" s="5">
        <v>15000</v>
      </c>
      <c r="H25" s="29">
        <f t="shared" si="2"/>
        <v>-13500</v>
      </c>
      <c r="J25" s="12"/>
    </row>
    <row r="26" spans="1:17" x14ac:dyDescent="0.25">
      <c r="A26" s="2" t="s">
        <v>18</v>
      </c>
      <c r="B26" s="8"/>
      <c r="C26" s="11"/>
      <c r="D26" s="8"/>
      <c r="E26" s="8"/>
      <c r="F26" s="8"/>
      <c r="G26" s="25"/>
      <c r="H26" s="29"/>
    </row>
    <row r="27" spans="1:17" x14ac:dyDescent="0.25">
      <c r="A27" s="10" t="s">
        <v>28</v>
      </c>
      <c r="B27" s="5">
        <v>0</v>
      </c>
      <c r="C27" s="4">
        <v>24000</v>
      </c>
      <c r="D27" s="5">
        <v>1600</v>
      </c>
      <c r="E27" s="5">
        <v>0</v>
      </c>
      <c r="F27" s="5">
        <v>0</v>
      </c>
      <c r="G27" s="5">
        <v>15000</v>
      </c>
      <c r="H27" s="29">
        <f>B27-C27-D27-E27-F27+G27</f>
        <v>-10600</v>
      </c>
      <c r="J27" s="12"/>
    </row>
    <row r="28" spans="1:17" x14ac:dyDescent="0.25">
      <c r="A28" s="10" t="s">
        <v>29</v>
      </c>
      <c r="B28" s="3">
        <v>0</v>
      </c>
      <c r="C28" s="4">
        <v>27000</v>
      </c>
      <c r="D28" s="3">
        <v>500</v>
      </c>
      <c r="E28" s="5">
        <v>0</v>
      </c>
      <c r="F28" s="3">
        <v>0</v>
      </c>
      <c r="G28" s="5">
        <v>15000</v>
      </c>
      <c r="H28" s="29">
        <f t="shared" ref="H28" si="4">B28-C28-D28-E28-F28+G28</f>
        <v>-12500</v>
      </c>
      <c r="J28" s="12"/>
    </row>
    <row r="29" spans="1:17" x14ac:dyDescent="0.25">
      <c r="A29" s="10" t="s">
        <v>48</v>
      </c>
      <c r="B29" s="5">
        <v>0</v>
      </c>
      <c r="C29" s="4">
        <v>27000</v>
      </c>
      <c r="D29" s="5">
        <v>500</v>
      </c>
      <c r="E29" s="5">
        <v>12500</v>
      </c>
      <c r="F29" s="5">
        <v>0</v>
      </c>
      <c r="G29" s="5">
        <v>22000</v>
      </c>
      <c r="H29" s="29">
        <f t="shared" ref="H29:H34" si="5">B29-C29-D29-E29-F29+G29</f>
        <v>-18000</v>
      </c>
      <c r="J29" s="12"/>
    </row>
    <row r="30" spans="1:17" x14ac:dyDescent="0.25">
      <c r="A30" s="10" t="s">
        <v>30</v>
      </c>
      <c r="B30" s="5">
        <v>0</v>
      </c>
      <c r="C30" s="4">
        <v>27000</v>
      </c>
      <c r="D30" s="5">
        <v>600</v>
      </c>
      <c r="E30" s="5">
        <v>300</v>
      </c>
      <c r="F30" s="5">
        <v>0</v>
      </c>
      <c r="G30" s="5">
        <v>15300</v>
      </c>
      <c r="H30" s="29">
        <f t="shared" si="5"/>
        <v>-12600</v>
      </c>
      <c r="J30" s="12"/>
    </row>
    <row r="31" spans="1:17" x14ac:dyDescent="0.25">
      <c r="A31" s="10" t="s">
        <v>21</v>
      </c>
      <c r="B31" s="3">
        <v>0</v>
      </c>
      <c r="C31" s="4">
        <v>27000</v>
      </c>
      <c r="D31" s="3">
        <v>0</v>
      </c>
      <c r="E31" s="5">
        <v>0</v>
      </c>
      <c r="F31" s="3">
        <v>0</v>
      </c>
      <c r="G31" s="5">
        <v>15000</v>
      </c>
      <c r="H31" s="29">
        <f t="shared" si="5"/>
        <v>-12000</v>
      </c>
      <c r="J31" s="12"/>
    </row>
    <row r="32" spans="1:17" x14ac:dyDescent="0.25">
      <c r="A32" s="10" t="s">
        <v>22</v>
      </c>
      <c r="B32" s="3">
        <v>0</v>
      </c>
      <c r="C32" s="4">
        <v>27000</v>
      </c>
      <c r="D32" s="3">
        <v>100</v>
      </c>
      <c r="E32" s="5">
        <v>1300</v>
      </c>
      <c r="F32" s="3">
        <v>0</v>
      </c>
      <c r="G32" s="5">
        <v>16300</v>
      </c>
      <c r="H32" s="29">
        <f t="shared" si="5"/>
        <v>-12100</v>
      </c>
    </row>
    <row r="33" spans="1:11" x14ac:dyDescent="0.25">
      <c r="A33" s="10" t="s">
        <v>43</v>
      </c>
      <c r="B33" s="4">
        <v>0</v>
      </c>
      <c r="C33" s="4">
        <v>27000</v>
      </c>
      <c r="D33" s="4">
        <v>600</v>
      </c>
      <c r="E33" s="9">
        <v>17100</v>
      </c>
      <c r="F33" s="4">
        <v>0</v>
      </c>
      <c r="G33" s="9">
        <v>26600</v>
      </c>
      <c r="H33" s="30">
        <f t="shared" si="5"/>
        <v>-18100</v>
      </c>
      <c r="J33" s="21"/>
      <c r="K33" s="21"/>
    </row>
    <row r="34" spans="1:11" x14ac:dyDescent="0.25">
      <c r="A34" s="10" t="s">
        <v>50</v>
      </c>
      <c r="B34" s="3">
        <v>0</v>
      </c>
      <c r="C34" s="4">
        <v>27000</v>
      </c>
      <c r="D34" s="3">
        <v>300</v>
      </c>
      <c r="E34" s="5">
        <v>5000</v>
      </c>
      <c r="F34" s="3">
        <v>0</v>
      </c>
      <c r="G34" s="5">
        <v>20000</v>
      </c>
      <c r="H34" s="29">
        <f t="shared" si="5"/>
        <v>-12300</v>
      </c>
    </row>
    <row r="35" spans="1:11" x14ac:dyDescent="0.25">
      <c r="A35" s="10" t="s">
        <v>24</v>
      </c>
      <c r="B35" s="3">
        <v>0</v>
      </c>
      <c r="C35" s="4">
        <v>27000</v>
      </c>
      <c r="D35" s="4">
        <v>2000</v>
      </c>
      <c r="E35" s="9">
        <v>1100</v>
      </c>
      <c r="F35" s="4">
        <v>0</v>
      </c>
      <c r="G35" s="9">
        <v>16100</v>
      </c>
      <c r="H35" s="30">
        <f t="shared" ref="H35" si="6">B35-C35-D35-E35-F35+G35</f>
        <v>-14000</v>
      </c>
      <c r="J35" s="12"/>
    </row>
    <row r="36" spans="1:11" x14ac:dyDescent="0.25">
      <c r="A36" s="10" t="s">
        <v>33</v>
      </c>
      <c r="B36" s="9">
        <v>0</v>
      </c>
      <c r="C36" s="4">
        <v>27000</v>
      </c>
      <c r="D36" s="9">
        <v>0</v>
      </c>
      <c r="E36" s="9">
        <v>0</v>
      </c>
      <c r="F36" s="9">
        <v>0</v>
      </c>
      <c r="G36" s="9">
        <v>15000</v>
      </c>
      <c r="H36" s="32">
        <f>B36-C36-D36-E36-F36+G36</f>
        <v>-12000</v>
      </c>
      <c r="J36" s="12"/>
    </row>
    <row r="37" spans="1:11" x14ac:dyDescent="0.25">
      <c r="A37" s="10" t="s">
        <v>40</v>
      </c>
      <c r="B37" s="9">
        <v>0</v>
      </c>
      <c r="C37" s="4">
        <v>27000</v>
      </c>
      <c r="D37" s="9">
        <v>1100</v>
      </c>
      <c r="E37" s="9">
        <v>0</v>
      </c>
      <c r="F37" s="9">
        <v>0</v>
      </c>
      <c r="G37" s="9">
        <v>15000</v>
      </c>
      <c r="H37" s="30">
        <f>B37-C37-D37-E37-F37+G37</f>
        <v>-13100</v>
      </c>
      <c r="J37" s="12"/>
    </row>
    <row r="38" spans="1:11" x14ac:dyDescent="0.25">
      <c r="A38" s="2" t="s">
        <v>26</v>
      </c>
      <c r="B38" s="6"/>
      <c r="C38" s="7"/>
      <c r="D38" s="6"/>
      <c r="E38" s="6"/>
      <c r="F38" s="8"/>
      <c r="G38" s="24"/>
      <c r="H38" s="31"/>
    </row>
    <row r="39" spans="1:11" x14ac:dyDescent="0.25">
      <c r="A39" s="10" t="s">
        <v>53</v>
      </c>
      <c r="B39" s="4">
        <v>0</v>
      </c>
      <c r="C39" s="4">
        <v>27000</v>
      </c>
      <c r="D39" s="4">
        <v>1300</v>
      </c>
      <c r="E39" s="5">
        <v>5000</v>
      </c>
      <c r="F39" s="5">
        <v>0</v>
      </c>
      <c r="G39" s="5">
        <v>32000</v>
      </c>
      <c r="H39" s="30">
        <f t="shared" ref="H39:H43" si="7">B39-C39-D39-E39-F39+G39</f>
        <v>-1300</v>
      </c>
    </row>
    <row r="40" spans="1:11" x14ac:dyDescent="0.25">
      <c r="A40" s="10" t="s">
        <v>27</v>
      </c>
      <c r="B40" s="4">
        <v>0</v>
      </c>
      <c r="C40" s="4">
        <v>27000</v>
      </c>
      <c r="D40" s="4">
        <v>600</v>
      </c>
      <c r="E40" s="9">
        <v>0</v>
      </c>
      <c r="F40" s="4">
        <v>0</v>
      </c>
      <c r="G40" s="9">
        <v>15000</v>
      </c>
      <c r="H40" s="30">
        <f t="shared" si="7"/>
        <v>-12600</v>
      </c>
    </row>
    <row r="41" spans="1:11" x14ac:dyDescent="0.25">
      <c r="A41" s="10" t="s">
        <v>41</v>
      </c>
      <c r="B41" s="3">
        <v>0</v>
      </c>
      <c r="C41" s="4">
        <v>27000</v>
      </c>
      <c r="D41" s="4">
        <v>600</v>
      </c>
      <c r="E41" s="9">
        <v>11000</v>
      </c>
      <c r="F41" s="4">
        <v>0</v>
      </c>
      <c r="G41" s="9">
        <v>20500</v>
      </c>
      <c r="H41" s="30">
        <f>B41-C41-D41-E41-F41+G41</f>
        <v>-18100</v>
      </c>
      <c r="J41" s="12"/>
    </row>
    <row r="42" spans="1:11" x14ac:dyDescent="0.25">
      <c r="A42" s="10" t="s">
        <v>49</v>
      </c>
      <c r="B42" s="4">
        <v>0</v>
      </c>
      <c r="C42" s="4">
        <v>27000</v>
      </c>
      <c r="D42" s="4">
        <v>500</v>
      </c>
      <c r="E42" s="9">
        <v>11000</v>
      </c>
      <c r="F42" s="4">
        <v>0</v>
      </c>
      <c r="G42" s="9">
        <v>20500</v>
      </c>
      <c r="H42" s="30">
        <f t="shared" si="7"/>
        <v>-18000</v>
      </c>
    </row>
    <row r="43" spans="1:11" x14ac:dyDescent="0.25">
      <c r="A43" s="10" t="s">
        <v>52</v>
      </c>
      <c r="B43" s="4">
        <v>0</v>
      </c>
      <c r="C43" s="4">
        <v>27000</v>
      </c>
      <c r="D43" s="4">
        <v>500</v>
      </c>
      <c r="E43" s="5">
        <v>5500</v>
      </c>
      <c r="F43" s="5">
        <v>0</v>
      </c>
      <c r="G43" s="5">
        <v>32500</v>
      </c>
      <c r="H43" s="30">
        <f t="shared" si="7"/>
        <v>-500</v>
      </c>
      <c r="J43" s="18"/>
    </row>
    <row r="44" spans="1:11" x14ac:dyDescent="0.25">
      <c r="A44" s="10" t="s">
        <v>20</v>
      </c>
      <c r="B44" s="5">
        <v>0</v>
      </c>
      <c r="C44" s="4">
        <v>27000</v>
      </c>
      <c r="D44" s="5">
        <v>3000</v>
      </c>
      <c r="E44" s="5">
        <v>0</v>
      </c>
      <c r="F44" s="5">
        <v>0</v>
      </c>
      <c r="G44" s="5">
        <v>15000</v>
      </c>
      <c r="H44" s="33">
        <f t="shared" ref="H44:H47" si="8">B44-C44-D44-E44-F44+G44</f>
        <v>-15000</v>
      </c>
      <c r="J44" s="19"/>
    </row>
    <row r="45" spans="1:11" x14ac:dyDescent="0.25">
      <c r="A45" s="10" t="s">
        <v>31</v>
      </c>
      <c r="B45" s="5">
        <v>0</v>
      </c>
      <c r="C45" s="4">
        <v>27000</v>
      </c>
      <c r="D45" s="5">
        <v>500</v>
      </c>
      <c r="E45" s="5">
        <v>300</v>
      </c>
      <c r="F45" s="5">
        <v>0</v>
      </c>
      <c r="G45" s="5">
        <v>15300</v>
      </c>
      <c r="H45" s="33">
        <f t="shared" si="8"/>
        <v>-12500</v>
      </c>
      <c r="J45" s="19"/>
    </row>
    <row r="46" spans="1:11" x14ac:dyDescent="0.25">
      <c r="A46" s="10" t="s">
        <v>32</v>
      </c>
      <c r="B46" s="4">
        <v>0</v>
      </c>
      <c r="C46" s="4">
        <v>27000</v>
      </c>
      <c r="D46" s="4">
        <v>500</v>
      </c>
      <c r="E46" s="9">
        <v>0</v>
      </c>
      <c r="F46" s="4">
        <v>0</v>
      </c>
      <c r="G46" s="9">
        <v>15000</v>
      </c>
      <c r="H46" s="32">
        <f t="shared" si="8"/>
        <v>-12500</v>
      </c>
      <c r="J46" s="12"/>
    </row>
    <row r="47" spans="1:11" x14ac:dyDescent="0.25">
      <c r="A47" s="10" t="s">
        <v>34</v>
      </c>
      <c r="B47" s="3">
        <v>0</v>
      </c>
      <c r="C47" s="4">
        <v>27000</v>
      </c>
      <c r="D47" s="3">
        <v>2000</v>
      </c>
      <c r="E47" s="5">
        <v>0</v>
      </c>
      <c r="F47" s="3">
        <v>0</v>
      </c>
      <c r="G47" s="5">
        <v>15000</v>
      </c>
      <c r="H47" s="33">
        <f t="shared" si="8"/>
        <v>-14000</v>
      </c>
      <c r="J47" s="12"/>
    </row>
    <row r="48" spans="1:11" x14ac:dyDescent="0.25">
      <c r="A48" s="10" t="s">
        <v>25</v>
      </c>
      <c r="B48" s="3">
        <v>500</v>
      </c>
      <c r="C48" s="4">
        <v>27000</v>
      </c>
      <c r="D48" s="3">
        <v>500</v>
      </c>
      <c r="E48" s="5">
        <v>0</v>
      </c>
      <c r="F48" s="3">
        <v>0</v>
      </c>
      <c r="G48" s="5">
        <v>14500</v>
      </c>
      <c r="H48" s="29">
        <f>B48-C48-D48-E48-F48+G48</f>
        <v>-12500</v>
      </c>
      <c r="J48" s="12"/>
    </row>
    <row r="51" spans="7:7" x14ac:dyDescent="0.25">
      <c r="G51" s="26"/>
    </row>
  </sheetData>
  <phoneticPr fontId="12" type="noConversion"/>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dc:creator>
  <cp:lastModifiedBy>Angel</cp:lastModifiedBy>
  <cp:lastPrinted>2021-10-08T05:05:16Z</cp:lastPrinted>
  <dcterms:created xsi:type="dcterms:W3CDTF">2020-10-05T05:46:53Z</dcterms:created>
  <dcterms:modified xsi:type="dcterms:W3CDTF">2025-01-16T03:13:28Z</dcterms:modified>
</cp:coreProperties>
</file>